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1 RESULTADOS ELECTORALES\1.1 NIVEL CASILLA\1.1.2 DIPUTACIONES LOCALES MR\EXCEL DIPUTACIONES LOCALES MR\"/>
    </mc:Choice>
  </mc:AlternateContent>
  <xr:revisionPtr revIDLastSave="0" documentId="13_ncr:1_{DFF7AFF5-1296-41C6-8CC0-663B60681E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 12" sheetId="13" r:id="rId1"/>
  </sheets>
  <definedNames>
    <definedName name="_xlnm._FilterDatabase" localSheetId="0" hidden="1">'D 12'!$A$6:$AN$67</definedName>
    <definedName name="_xlnm.Print_Area" localSheetId="0">'D 12'!$A$1:$AN$68</definedName>
    <definedName name="_xlnm.Print_Titles" localSheetId="0">'D 12'!$1:$7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67" i="13" l="1"/>
  <c r="AL67" i="13"/>
  <c r="AJ67" i="13"/>
  <c r="AH67" i="13"/>
  <c r="AF67" i="13"/>
  <c r="AD67" i="13"/>
  <c r="AB67" i="13"/>
  <c r="Z67" i="13"/>
  <c r="X67" i="13"/>
  <c r="V67" i="13"/>
  <c r="T67" i="13"/>
  <c r="R67" i="13"/>
  <c r="P67" i="13"/>
  <c r="N67" i="13"/>
  <c r="L67" i="13"/>
  <c r="J67" i="13"/>
  <c r="H67" i="13"/>
  <c r="F67" i="13"/>
  <c r="D67" i="13"/>
  <c r="AN66" i="13"/>
  <c r="AL66" i="13"/>
  <c r="AJ66" i="13"/>
  <c r="AH66" i="13"/>
  <c r="AF66" i="13"/>
  <c r="AD66" i="13"/>
  <c r="AB66" i="13"/>
  <c r="Z66" i="13"/>
  <c r="X66" i="13"/>
  <c r="V66" i="13"/>
  <c r="T66" i="13"/>
  <c r="R66" i="13"/>
  <c r="P66" i="13"/>
  <c r="N66" i="13"/>
  <c r="L66" i="13"/>
  <c r="J66" i="13"/>
  <c r="H66" i="13"/>
  <c r="F66" i="13"/>
  <c r="D66" i="13"/>
  <c r="AN65" i="13"/>
  <c r="AL65" i="13"/>
  <c r="AJ65" i="13"/>
  <c r="AH65" i="13"/>
  <c r="AF65" i="13"/>
  <c r="AD65" i="13"/>
  <c r="AB65" i="13"/>
  <c r="Z65" i="13"/>
  <c r="X65" i="13"/>
  <c r="V65" i="13"/>
  <c r="T65" i="13"/>
  <c r="R65" i="13"/>
  <c r="P65" i="13"/>
  <c r="N65" i="13"/>
  <c r="L65" i="13"/>
  <c r="J65" i="13"/>
  <c r="H65" i="13"/>
  <c r="F65" i="13"/>
  <c r="D65" i="13"/>
  <c r="AN64" i="13"/>
  <c r="AL64" i="13"/>
  <c r="AJ64" i="13"/>
  <c r="AH64" i="13"/>
  <c r="AF64" i="13"/>
  <c r="AD64" i="13"/>
  <c r="AB64" i="13"/>
  <c r="Z64" i="13"/>
  <c r="X64" i="13"/>
  <c r="V64" i="13"/>
  <c r="T64" i="13"/>
  <c r="R64" i="13"/>
  <c r="P64" i="13"/>
  <c r="N64" i="13"/>
  <c r="L64" i="13"/>
  <c r="J64" i="13"/>
  <c r="H64" i="13"/>
  <c r="F64" i="13"/>
  <c r="D64" i="13"/>
  <c r="AN63" i="13"/>
  <c r="AL63" i="13"/>
  <c r="AJ63" i="13"/>
  <c r="AH63" i="13"/>
  <c r="AF63" i="13"/>
  <c r="AD63" i="13"/>
  <c r="AB63" i="13"/>
  <c r="Z63" i="13"/>
  <c r="X63" i="13"/>
  <c r="V63" i="13"/>
  <c r="T63" i="13"/>
  <c r="R63" i="13"/>
  <c r="P63" i="13"/>
  <c r="N63" i="13"/>
  <c r="L63" i="13"/>
  <c r="J63" i="13"/>
  <c r="H63" i="13"/>
  <c r="F63" i="13"/>
  <c r="D63" i="13"/>
  <c r="AN62" i="13"/>
  <c r="AL62" i="13"/>
  <c r="AJ62" i="13"/>
  <c r="AH62" i="13"/>
  <c r="AF62" i="13"/>
  <c r="AD62" i="13"/>
  <c r="AB62" i="13"/>
  <c r="Z62" i="13"/>
  <c r="X62" i="13"/>
  <c r="V62" i="13"/>
  <c r="T62" i="13"/>
  <c r="R62" i="13"/>
  <c r="P62" i="13"/>
  <c r="N62" i="13"/>
  <c r="L62" i="13"/>
  <c r="J62" i="13"/>
  <c r="H62" i="13"/>
  <c r="F62" i="13"/>
  <c r="D62" i="13"/>
  <c r="AN61" i="13"/>
  <c r="AL61" i="13"/>
  <c r="AJ61" i="13"/>
  <c r="AH61" i="13"/>
  <c r="AF61" i="13"/>
  <c r="AD61" i="13"/>
  <c r="AB61" i="13"/>
  <c r="Z61" i="13"/>
  <c r="X61" i="13"/>
  <c r="V61" i="13"/>
  <c r="T61" i="13"/>
  <c r="R61" i="13"/>
  <c r="P61" i="13"/>
  <c r="N61" i="13"/>
  <c r="L61" i="13"/>
  <c r="J61" i="13"/>
  <c r="H61" i="13"/>
  <c r="F61" i="13"/>
  <c r="D61" i="13"/>
  <c r="AN60" i="13"/>
  <c r="AL60" i="13"/>
  <c r="AJ60" i="13"/>
  <c r="AH60" i="13"/>
  <c r="AF60" i="13"/>
  <c r="AD60" i="13"/>
  <c r="AB60" i="13"/>
  <c r="Z60" i="13"/>
  <c r="X60" i="13"/>
  <c r="V60" i="13"/>
  <c r="T60" i="13"/>
  <c r="R60" i="13"/>
  <c r="P60" i="13"/>
  <c r="N60" i="13"/>
  <c r="L60" i="13"/>
  <c r="J60" i="13"/>
  <c r="H60" i="13"/>
  <c r="F60" i="13"/>
  <c r="D60" i="13"/>
  <c r="AN59" i="13"/>
  <c r="AL59" i="13"/>
  <c r="AJ59" i="13"/>
  <c r="AH59" i="13"/>
  <c r="AF59" i="13"/>
  <c r="AD59" i="13"/>
  <c r="AB59" i="13"/>
  <c r="Z59" i="13"/>
  <c r="X59" i="13"/>
  <c r="V59" i="13"/>
  <c r="T59" i="13"/>
  <c r="R59" i="13"/>
  <c r="P59" i="13"/>
  <c r="N59" i="13"/>
  <c r="L59" i="13"/>
  <c r="J59" i="13"/>
  <c r="H59" i="13"/>
  <c r="F59" i="13"/>
  <c r="D59" i="13"/>
  <c r="AN58" i="13"/>
  <c r="AL58" i="13"/>
  <c r="AJ58" i="13"/>
  <c r="AH58" i="13"/>
  <c r="AF58" i="13"/>
  <c r="AD58" i="13"/>
  <c r="AB58" i="13"/>
  <c r="Z58" i="13"/>
  <c r="X58" i="13"/>
  <c r="V58" i="13"/>
  <c r="T58" i="13"/>
  <c r="R58" i="13"/>
  <c r="P58" i="13"/>
  <c r="N58" i="13"/>
  <c r="L58" i="13"/>
  <c r="J58" i="13"/>
  <c r="H58" i="13"/>
  <c r="F58" i="13"/>
  <c r="D58" i="13"/>
  <c r="AN57" i="13"/>
  <c r="AL57" i="13"/>
  <c r="AJ57" i="13"/>
  <c r="AH57" i="13"/>
  <c r="AF57" i="13"/>
  <c r="AD57" i="13"/>
  <c r="AB57" i="13"/>
  <c r="Z57" i="13"/>
  <c r="X57" i="13"/>
  <c r="V57" i="13"/>
  <c r="T57" i="13"/>
  <c r="R57" i="13"/>
  <c r="P57" i="13"/>
  <c r="N57" i="13"/>
  <c r="L57" i="13"/>
  <c r="J57" i="13"/>
  <c r="H57" i="13"/>
  <c r="F57" i="13"/>
  <c r="D57" i="13"/>
  <c r="AN56" i="13"/>
  <c r="AL56" i="13"/>
  <c r="AJ56" i="13"/>
  <c r="AH56" i="13"/>
  <c r="AF56" i="13"/>
  <c r="AD56" i="13"/>
  <c r="AB56" i="13"/>
  <c r="Z56" i="13"/>
  <c r="X56" i="13"/>
  <c r="V56" i="13"/>
  <c r="T56" i="13"/>
  <c r="R56" i="13"/>
  <c r="P56" i="13"/>
  <c r="N56" i="13"/>
  <c r="L56" i="13"/>
  <c r="J56" i="13"/>
  <c r="H56" i="13"/>
  <c r="F56" i="13"/>
  <c r="D56" i="13"/>
  <c r="AN55" i="13"/>
  <c r="AL55" i="13"/>
  <c r="AJ55" i="13"/>
  <c r="AH55" i="13"/>
  <c r="AF55" i="13"/>
  <c r="AD55" i="13"/>
  <c r="AB55" i="13"/>
  <c r="Z55" i="13"/>
  <c r="X55" i="13"/>
  <c r="V55" i="13"/>
  <c r="T55" i="13"/>
  <c r="R55" i="13"/>
  <c r="P55" i="13"/>
  <c r="N55" i="13"/>
  <c r="L55" i="13"/>
  <c r="J55" i="13"/>
  <c r="H55" i="13"/>
  <c r="F55" i="13"/>
  <c r="D55" i="13"/>
  <c r="AN54" i="13"/>
  <c r="AL54" i="13"/>
  <c r="AJ54" i="13"/>
  <c r="AH54" i="13"/>
  <c r="AF54" i="13"/>
  <c r="AD54" i="13"/>
  <c r="AB54" i="13"/>
  <c r="Z54" i="13"/>
  <c r="X54" i="13"/>
  <c r="V54" i="13"/>
  <c r="T54" i="13"/>
  <c r="R54" i="13"/>
  <c r="P54" i="13"/>
  <c r="N54" i="13"/>
  <c r="L54" i="13"/>
  <c r="J54" i="13"/>
  <c r="H54" i="13"/>
  <c r="F54" i="13"/>
  <c r="D54" i="13"/>
  <c r="AN53" i="13"/>
  <c r="AL53" i="13"/>
  <c r="AJ53" i="13"/>
  <c r="AH53" i="13"/>
  <c r="AF53" i="13"/>
  <c r="AD53" i="13"/>
  <c r="AB53" i="13"/>
  <c r="Z53" i="13"/>
  <c r="X53" i="13"/>
  <c r="V53" i="13"/>
  <c r="T53" i="13"/>
  <c r="R53" i="13"/>
  <c r="P53" i="13"/>
  <c r="N53" i="13"/>
  <c r="L53" i="13"/>
  <c r="J53" i="13"/>
  <c r="H53" i="13"/>
  <c r="F53" i="13"/>
  <c r="D53" i="13"/>
  <c r="AN52" i="13"/>
  <c r="AL52" i="13"/>
  <c r="AJ52" i="13"/>
  <c r="AH52" i="13"/>
  <c r="AF52" i="13"/>
  <c r="AD52" i="13"/>
  <c r="AB52" i="13"/>
  <c r="Z52" i="13"/>
  <c r="X52" i="13"/>
  <c r="V52" i="13"/>
  <c r="T52" i="13"/>
  <c r="R52" i="13"/>
  <c r="P52" i="13"/>
  <c r="N52" i="13"/>
  <c r="L52" i="13"/>
  <c r="J52" i="13"/>
  <c r="H52" i="13"/>
  <c r="F52" i="13"/>
  <c r="D52" i="13"/>
  <c r="AN51" i="13"/>
  <c r="AL51" i="13"/>
  <c r="AJ51" i="13"/>
  <c r="AH51" i="13"/>
  <c r="AF51" i="13"/>
  <c r="AD51" i="13"/>
  <c r="AB51" i="13"/>
  <c r="Z51" i="13"/>
  <c r="X51" i="13"/>
  <c r="V51" i="13"/>
  <c r="T51" i="13"/>
  <c r="R51" i="13"/>
  <c r="P51" i="13"/>
  <c r="N51" i="13"/>
  <c r="L51" i="13"/>
  <c r="J51" i="13"/>
  <c r="H51" i="13"/>
  <c r="F51" i="13"/>
  <c r="D51" i="13"/>
  <c r="AN50" i="13"/>
  <c r="AL50" i="13"/>
  <c r="AJ50" i="13"/>
  <c r="AH50" i="13"/>
  <c r="AF50" i="13"/>
  <c r="AD50" i="13"/>
  <c r="AB50" i="13"/>
  <c r="Z50" i="13"/>
  <c r="X50" i="13"/>
  <c r="V50" i="13"/>
  <c r="T50" i="13"/>
  <c r="R50" i="13"/>
  <c r="P50" i="13"/>
  <c r="N50" i="13"/>
  <c r="L50" i="13"/>
  <c r="J50" i="13"/>
  <c r="H50" i="13"/>
  <c r="F50" i="13"/>
  <c r="D50" i="13"/>
  <c r="AN49" i="13"/>
  <c r="AL49" i="13"/>
  <c r="AJ49" i="13"/>
  <c r="AH49" i="13"/>
  <c r="AF49" i="13"/>
  <c r="AD49" i="13"/>
  <c r="AB49" i="13"/>
  <c r="Z49" i="13"/>
  <c r="X49" i="13"/>
  <c r="V49" i="13"/>
  <c r="T49" i="13"/>
  <c r="R49" i="13"/>
  <c r="P49" i="13"/>
  <c r="N49" i="13"/>
  <c r="L49" i="13"/>
  <c r="J49" i="13"/>
  <c r="H49" i="13"/>
  <c r="F49" i="13"/>
  <c r="D49" i="13"/>
  <c r="AN48" i="13"/>
  <c r="AL48" i="13"/>
  <c r="AJ48" i="13"/>
  <c r="AH48" i="13"/>
  <c r="AF48" i="13"/>
  <c r="AD48" i="13"/>
  <c r="AB48" i="13"/>
  <c r="Z48" i="13"/>
  <c r="X48" i="13"/>
  <c r="V48" i="13"/>
  <c r="T48" i="13"/>
  <c r="R48" i="13"/>
  <c r="P48" i="13"/>
  <c r="N48" i="13"/>
  <c r="L48" i="13"/>
  <c r="J48" i="13"/>
  <c r="H48" i="13"/>
  <c r="F48" i="13"/>
  <c r="D48" i="13"/>
  <c r="AN47" i="13"/>
  <c r="AL47" i="13"/>
  <c r="AJ47" i="13"/>
  <c r="AH47" i="13"/>
  <c r="AF47" i="13"/>
  <c r="AD47" i="13"/>
  <c r="AB47" i="13"/>
  <c r="Z47" i="13"/>
  <c r="X47" i="13"/>
  <c r="V47" i="13"/>
  <c r="T47" i="13"/>
  <c r="R47" i="13"/>
  <c r="P47" i="13"/>
  <c r="N47" i="13"/>
  <c r="L47" i="13"/>
  <c r="J47" i="13"/>
  <c r="H47" i="13"/>
  <c r="F47" i="13"/>
  <c r="D47" i="13"/>
  <c r="AN46" i="13"/>
  <c r="AL46" i="13"/>
  <c r="AJ46" i="13"/>
  <c r="AH46" i="13"/>
  <c r="AF46" i="13"/>
  <c r="AD46" i="13"/>
  <c r="AB46" i="13"/>
  <c r="Z46" i="13"/>
  <c r="X46" i="13"/>
  <c r="V46" i="13"/>
  <c r="T46" i="13"/>
  <c r="R46" i="13"/>
  <c r="P46" i="13"/>
  <c r="N46" i="13"/>
  <c r="L46" i="13"/>
  <c r="J46" i="13"/>
  <c r="H46" i="13"/>
  <c r="F46" i="13"/>
  <c r="D46" i="13"/>
  <c r="AN45" i="13"/>
  <c r="AL45" i="13"/>
  <c r="AJ45" i="13"/>
  <c r="AH45" i="13"/>
  <c r="AF45" i="13"/>
  <c r="AD45" i="13"/>
  <c r="AB45" i="13"/>
  <c r="Z45" i="13"/>
  <c r="X45" i="13"/>
  <c r="V45" i="13"/>
  <c r="T45" i="13"/>
  <c r="R45" i="13"/>
  <c r="P45" i="13"/>
  <c r="N45" i="13"/>
  <c r="L45" i="13"/>
  <c r="J45" i="13"/>
  <c r="H45" i="13"/>
  <c r="F45" i="13"/>
  <c r="D45" i="13"/>
  <c r="AN44" i="13"/>
  <c r="AL44" i="13"/>
  <c r="AJ44" i="13"/>
  <c r="AH44" i="13"/>
  <c r="AF44" i="13"/>
  <c r="AD44" i="13"/>
  <c r="AB44" i="13"/>
  <c r="Z44" i="13"/>
  <c r="X44" i="13"/>
  <c r="V44" i="13"/>
  <c r="T44" i="13"/>
  <c r="R44" i="13"/>
  <c r="P44" i="13"/>
  <c r="N44" i="13"/>
  <c r="L44" i="13"/>
  <c r="J44" i="13"/>
  <c r="H44" i="13"/>
  <c r="F44" i="13"/>
  <c r="D44" i="13"/>
  <c r="AN43" i="13"/>
  <c r="AL43" i="13"/>
  <c r="AJ43" i="13"/>
  <c r="AH43" i="13"/>
  <c r="AF43" i="13"/>
  <c r="AD43" i="13"/>
  <c r="AB43" i="13"/>
  <c r="Z43" i="13"/>
  <c r="X43" i="13"/>
  <c r="V43" i="13"/>
  <c r="T43" i="13"/>
  <c r="R43" i="13"/>
  <c r="P43" i="13"/>
  <c r="N43" i="13"/>
  <c r="L43" i="13"/>
  <c r="J43" i="13"/>
  <c r="H43" i="13"/>
  <c r="F43" i="13"/>
  <c r="D43" i="13"/>
  <c r="AN42" i="13"/>
  <c r="AL42" i="13"/>
  <c r="AJ42" i="13"/>
  <c r="AH42" i="13"/>
  <c r="AF42" i="13"/>
  <c r="AD42" i="13"/>
  <c r="AB42" i="13"/>
  <c r="Z42" i="13"/>
  <c r="X42" i="13"/>
  <c r="V42" i="13"/>
  <c r="T42" i="13"/>
  <c r="R42" i="13"/>
  <c r="P42" i="13"/>
  <c r="N42" i="13"/>
  <c r="L42" i="13"/>
  <c r="J42" i="13"/>
  <c r="H42" i="13"/>
  <c r="F42" i="13"/>
  <c r="D42" i="13"/>
  <c r="AN41" i="13"/>
  <c r="AL41" i="13"/>
  <c r="AJ41" i="13"/>
  <c r="AH41" i="13"/>
  <c r="AF41" i="13"/>
  <c r="AD41" i="13"/>
  <c r="AB41" i="13"/>
  <c r="Z41" i="13"/>
  <c r="X41" i="13"/>
  <c r="V41" i="13"/>
  <c r="T41" i="13"/>
  <c r="R41" i="13"/>
  <c r="P41" i="13"/>
  <c r="N41" i="13"/>
  <c r="L41" i="13"/>
  <c r="J41" i="13"/>
  <c r="H41" i="13"/>
  <c r="F41" i="13"/>
  <c r="D41" i="13"/>
  <c r="AN40" i="13"/>
  <c r="AL40" i="13"/>
  <c r="AJ40" i="13"/>
  <c r="AH40" i="13"/>
  <c r="AF40" i="13"/>
  <c r="AD40" i="13"/>
  <c r="AB40" i="13"/>
  <c r="Z40" i="13"/>
  <c r="X40" i="13"/>
  <c r="V40" i="13"/>
  <c r="T40" i="13"/>
  <c r="R40" i="13"/>
  <c r="P40" i="13"/>
  <c r="N40" i="13"/>
  <c r="L40" i="13"/>
  <c r="J40" i="13"/>
  <c r="H40" i="13"/>
  <c r="F40" i="13"/>
  <c r="D40" i="13"/>
  <c r="AN39" i="13"/>
  <c r="AL39" i="13"/>
  <c r="AJ39" i="13"/>
  <c r="AH39" i="13"/>
  <c r="AF39" i="13"/>
  <c r="AD39" i="13"/>
  <c r="AB39" i="13"/>
  <c r="Z39" i="13"/>
  <c r="X39" i="13"/>
  <c r="V39" i="13"/>
  <c r="T39" i="13"/>
  <c r="R39" i="13"/>
  <c r="P39" i="13"/>
  <c r="N39" i="13"/>
  <c r="L39" i="13"/>
  <c r="J39" i="13"/>
  <c r="H39" i="13"/>
  <c r="F39" i="13"/>
  <c r="D39" i="13"/>
  <c r="AN38" i="13"/>
  <c r="AL38" i="13"/>
  <c r="AJ38" i="13"/>
  <c r="AH38" i="13"/>
  <c r="AF38" i="13"/>
  <c r="AD38" i="13"/>
  <c r="AB38" i="13"/>
  <c r="Z38" i="13"/>
  <c r="X38" i="13"/>
  <c r="V38" i="13"/>
  <c r="T38" i="13"/>
  <c r="R38" i="13"/>
  <c r="P38" i="13"/>
  <c r="N38" i="13"/>
  <c r="L38" i="13"/>
  <c r="J38" i="13"/>
  <c r="H38" i="13"/>
  <c r="F38" i="13"/>
  <c r="D38" i="13"/>
  <c r="AN37" i="13"/>
  <c r="AL37" i="13"/>
  <c r="AJ37" i="13"/>
  <c r="AH37" i="13"/>
  <c r="AF37" i="13"/>
  <c r="AD37" i="13"/>
  <c r="AB37" i="13"/>
  <c r="Z37" i="13"/>
  <c r="X37" i="13"/>
  <c r="V37" i="13"/>
  <c r="T37" i="13"/>
  <c r="R37" i="13"/>
  <c r="P37" i="13"/>
  <c r="N37" i="13"/>
  <c r="L37" i="13"/>
  <c r="J37" i="13"/>
  <c r="H37" i="13"/>
  <c r="F37" i="13"/>
  <c r="D37" i="13"/>
  <c r="AN36" i="13"/>
  <c r="AL36" i="13"/>
  <c r="AJ36" i="13"/>
  <c r="AH36" i="13"/>
  <c r="AF36" i="13"/>
  <c r="AD36" i="13"/>
  <c r="AB36" i="13"/>
  <c r="Z36" i="13"/>
  <c r="X36" i="13"/>
  <c r="V36" i="13"/>
  <c r="T36" i="13"/>
  <c r="R36" i="13"/>
  <c r="P36" i="13"/>
  <c r="N36" i="13"/>
  <c r="L36" i="13"/>
  <c r="J36" i="13"/>
  <c r="H36" i="13"/>
  <c r="F36" i="13"/>
  <c r="D36" i="13"/>
  <c r="AN35" i="13"/>
  <c r="AL35" i="13"/>
  <c r="AJ35" i="13"/>
  <c r="AH35" i="13"/>
  <c r="AF35" i="13"/>
  <c r="AD35" i="13"/>
  <c r="AB35" i="13"/>
  <c r="Z35" i="13"/>
  <c r="X35" i="13"/>
  <c r="V35" i="13"/>
  <c r="T35" i="13"/>
  <c r="R35" i="13"/>
  <c r="P35" i="13"/>
  <c r="N35" i="13"/>
  <c r="L35" i="13"/>
  <c r="J35" i="13"/>
  <c r="H35" i="13"/>
  <c r="F35" i="13"/>
  <c r="D35" i="13"/>
  <c r="AN34" i="13"/>
  <c r="AL34" i="13"/>
  <c r="AJ34" i="13"/>
  <c r="AH34" i="13"/>
  <c r="AF34" i="13"/>
  <c r="AD34" i="13"/>
  <c r="AB34" i="13"/>
  <c r="Z34" i="13"/>
  <c r="X34" i="13"/>
  <c r="V34" i="13"/>
  <c r="T34" i="13"/>
  <c r="R34" i="13"/>
  <c r="P34" i="13"/>
  <c r="N34" i="13"/>
  <c r="L34" i="13"/>
  <c r="J34" i="13"/>
  <c r="H34" i="13"/>
  <c r="F34" i="13"/>
  <c r="D34" i="13"/>
  <c r="AN33" i="13"/>
  <c r="AL33" i="13"/>
  <c r="AJ33" i="13"/>
  <c r="AH33" i="13"/>
  <c r="AF33" i="13"/>
  <c r="AD33" i="13"/>
  <c r="AB33" i="13"/>
  <c r="Z33" i="13"/>
  <c r="X33" i="13"/>
  <c r="V33" i="13"/>
  <c r="T33" i="13"/>
  <c r="R33" i="13"/>
  <c r="P33" i="13"/>
  <c r="N33" i="13"/>
  <c r="L33" i="13"/>
  <c r="J33" i="13"/>
  <c r="H33" i="13"/>
  <c r="F33" i="13"/>
  <c r="D33" i="13"/>
  <c r="AN32" i="13"/>
  <c r="AL32" i="13"/>
  <c r="AJ32" i="13"/>
  <c r="AH32" i="13"/>
  <c r="AF32" i="13"/>
  <c r="AD32" i="13"/>
  <c r="AB32" i="13"/>
  <c r="Z32" i="13"/>
  <c r="X32" i="13"/>
  <c r="V32" i="13"/>
  <c r="T32" i="13"/>
  <c r="R32" i="13"/>
  <c r="P32" i="13"/>
  <c r="N32" i="13"/>
  <c r="L32" i="13"/>
  <c r="J32" i="13"/>
  <c r="H32" i="13"/>
  <c r="F32" i="13"/>
  <c r="D32" i="13"/>
  <c r="AN31" i="13"/>
  <c r="AL31" i="13"/>
  <c r="AJ31" i="13"/>
  <c r="AH31" i="13"/>
  <c r="AF31" i="13"/>
  <c r="AD31" i="13"/>
  <c r="AB31" i="13"/>
  <c r="Z31" i="13"/>
  <c r="X31" i="13"/>
  <c r="V31" i="13"/>
  <c r="T31" i="13"/>
  <c r="R31" i="13"/>
  <c r="P31" i="13"/>
  <c r="N31" i="13"/>
  <c r="L31" i="13"/>
  <c r="J31" i="13"/>
  <c r="H31" i="13"/>
  <c r="F31" i="13"/>
  <c r="D31" i="13"/>
  <c r="AN30" i="13"/>
  <c r="AL30" i="13"/>
  <c r="AJ30" i="13"/>
  <c r="AH30" i="13"/>
  <c r="AF30" i="13"/>
  <c r="AD30" i="13"/>
  <c r="AB30" i="13"/>
  <c r="Z30" i="13"/>
  <c r="X30" i="13"/>
  <c r="V30" i="13"/>
  <c r="T30" i="13"/>
  <c r="R30" i="13"/>
  <c r="P30" i="13"/>
  <c r="N30" i="13"/>
  <c r="L30" i="13"/>
  <c r="J30" i="13"/>
  <c r="H30" i="13"/>
  <c r="F30" i="13"/>
  <c r="D30" i="13"/>
  <c r="AN29" i="13"/>
  <c r="AL29" i="13"/>
  <c r="AJ29" i="13"/>
  <c r="AH29" i="13"/>
  <c r="AF29" i="13"/>
  <c r="AD29" i="13"/>
  <c r="AB29" i="13"/>
  <c r="Z29" i="13"/>
  <c r="X29" i="13"/>
  <c r="V29" i="13"/>
  <c r="T29" i="13"/>
  <c r="R29" i="13"/>
  <c r="P29" i="13"/>
  <c r="N29" i="13"/>
  <c r="L29" i="13"/>
  <c r="J29" i="13"/>
  <c r="H29" i="13"/>
  <c r="F29" i="13"/>
  <c r="D29" i="13"/>
  <c r="AN28" i="13"/>
  <c r="AL28" i="13"/>
  <c r="AJ28" i="13"/>
  <c r="AH28" i="13"/>
  <c r="AF28" i="13"/>
  <c r="AD28" i="13"/>
  <c r="AB28" i="13"/>
  <c r="Z28" i="13"/>
  <c r="X28" i="13"/>
  <c r="V28" i="13"/>
  <c r="T28" i="13"/>
  <c r="R28" i="13"/>
  <c r="P28" i="13"/>
  <c r="N28" i="13"/>
  <c r="L28" i="13"/>
  <c r="J28" i="13"/>
  <c r="H28" i="13"/>
  <c r="F28" i="13"/>
  <c r="D28" i="13"/>
  <c r="AN27" i="13"/>
  <c r="AL27" i="13"/>
  <c r="AJ27" i="13"/>
  <c r="AH27" i="13"/>
  <c r="AF27" i="13"/>
  <c r="AD27" i="13"/>
  <c r="AB27" i="13"/>
  <c r="Z27" i="13"/>
  <c r="X27" i="13"/>
  <c r="V27" i="13"/>
  <c r="T27" i="13"/>
  <c r="R27" i="13"/>
  <c r="P27" i="13"/>
  <c r="N27" i="13"/>
  <c r="L27" i="13"/>
  <c r="J27" i="13"/>
  <c r="H27" i="13"/>
  <c r="F27" i="13"/>
  <c r="D27" i="13"/>
  <c r="AN26" i="13"/>
  <c r="AL26" i="13"/>
  <c r="AJ26" i="13"/>
  <c r="AH26" i="13"/>
  <c r="AF26" i="13"/>
  <c r="AD26" i="13"/>
  <c r="AB26" i="13"/>
  <c r="Z26" i="13"/>
  <c r="X26" i="13"/>
  <c r="V26" i="13"/>
  <c r="T26" i="13"/>
  <c r="R26" i="13"/>
  <c r="P26" i="13"/>
  <c r="N26" i="13"/>
  <c r="L26" i="13"/>
  <c r="J26" i="13"/>
  <c r="H26" i="13"/>
  <c r="F26" i="13"/>
  <c r="D26" i="13"/>
  <c r="AN25" i="13"/>
  <c r="AL25" i="13"/>
  <c r="AJ25" i="13"/>
  <c r="AH25" i="13"/>
  <c r="AF25" i="13"/>
  <c r="AD25" i="13"/>
  <c r="AB25" i="13"/>
  <c r="Z25" i="13"/>
  <c r="X25" i="13"/>
  <c r="V25" i="13"/>
  <c r="T25" i="13"/>
  <c r="R25" i="13"/>
  <c r="P25" i="13"/>
  <c r="N25" i="13"/>
  <c r="L25" i="13"/>
  <c r="J25" i="13"/>
  <c r="H25" i="13"/>
  <c r="F25" i="13"/>
  <c r="D25" i="13"/>
  <c r="AN24" i="13"/>
  <c r="AL24" i="13"/>
  <c r="AJ24" i="13"/>
  <c r="AH24" i="13"/>
  <c r="AF24" i="13"/>
  <c r="AD24" i="13"/>
  <c r="AB24" i="13"/>
  <c r="Z24" i="13"/>
  <c r="X24" i="13"/>
  <c r="V24" i="13"/>
  <c r="T24" i="13"/>
  <c r="R24" i="13"/>
  <c r="P24" i="13"/>
  <c r="N24" i="13"/>
  <c r="L24" i="13"/>
  <c r="J24" i="13"/>
  <c r="H24" i="13"/>
  <c r="F24" i="13"/>
  <c r="D24" i="13"/>
  <c r="AN23" i="13"/>
  <c r="AL23" i="13"/>
  <c r="AJ23" i="13"/>
  <c r="AH23" i="13"/>
  <c r="AF23" i="13"/>
  <c r="AD23" i="13"/>
  <c r="AB23" i="13"/>
  <c r="Z23" i="13"/>
  <c r="X23" i="13"/>
  <c r="V23" i="13"/>
  <c r="T23" i="13"/>
  <c r="R23" i="13"/>
  <c r="P23" i="13"/>
  <c r="N23" i="13"/>
  <c r="L23" i="13"/>
  <c r="J23" i="13"/>
  <c r="H23" i="13"/>
  <c r="F23" i="13"/>
  <c r="D23" i="13"/>
  <c r="AN22" i="13"/>
  <c r="AL22" i="13"/>
  <c r="AJ22" i="13"/>
  <c r="AH22" i="13"/>
  <c r="AF22" i="13"/>
  <c r="AD22" i="13"/>
  <c r="AB22" i="13"/>
  <c r="Z22" i="13"/>
  <c r="X22" i="13"/>
  <c r="V22" i="13"/>
  <c r="T22" i="13"/>
  <c r="R22" i="13"/>
  <c r="P22" i="13"/>
  <c r="N22" i="13"/>
  <c r="L22" i="13"/>
  <c r="J22" i="13"/>
  <c r="H22" i="13"/>
  <c r="F22" i="13"/>
  <c r="D22" i="13"/>
  <c r="AN21" i="13"/>
  <c r="AL21" i="13"/>
  <c r="AJ21" i="13"/>
  <c r="AH21" i="13"/>
  <c r="AF21" i="13"/>
  <c r="AD21" i="13"/>
  <c r="AB21" i="13"/>
  <c r="Z21" i="13"/>
  <c r="X21" i="13"/>
  <c r="V21" i="13"/>
  <c r="T21" i="13"/>
  <c r="R21" i="13"/>
  <c r="P21" i="13"/>
  <c r="N21" i="13"/>
  <c r="L21" i="13"/>
  <c r="J21" i="13"/>
  <c r="H21" i="13"/>
  <c r="F21" i="13"/>
  <c r="D21" i="13"/>
  <c r="AN20" i="13"/>
  <c r="AL20" i="13"/>
  <c r="AJ20" i="13"/>
  <c r="AH20" i="13"/>
  <c r="AF20" i="13"/>
  <c r="AD20" i="13"/>
  <c r="AB20" i="13"/>
  <c r="Z20" i="13"/>
  <c r="X20" i="13"/>
  <c r="V20" i="13"/>
  <c r="T20" i="13"/>
  <c r="R20" i="13"/>
  <c r="P20" i="13"/>
  <c r="N20" i="13"/>
  <c r="L20" i="13"/>
  <c r="J20" i="13"/>
  <c r="H20" i="13"/>
  <c r="F20" i="13"/>
  <c r="D20" i="13"/>
  <c r="AN19" i="13"/>
  <c r="AL19" i="13"/>
  <c r="AJ19" i="13"/>
  <c r="AH19" i="13"/>
  <c r="AF19" i="13"/>
  <c r="AD19" i="13"/>
  <c r="AB19" i="13"/>
  <c r="Z19" i="13"/>
  <c r="X19" i="13"/>
  <c r="V19" i="13"/>
  <c r="T19" i="13"/>
  <c r="R19" i="13"/>
  <c r="P19" i="13"/>
  <c r="N19" i="13"/>
  <c r="L19" i="13"/>
  <c r="J19" i="13"/>
  <c r="H19" i="13"/>
  <c r="F19" i="13"/>
  <c r="D19" i="13"/>
  <c r="AN18" i="13"/>
  <c r="AL18" i="13"/>
  <c r="AJ18" i="13"/>
  <c r="AH18" i="13"/>
  <c r="AF18" i="13"/>
  <c r="AD18" i="13"/>
  <c r="AB18" i="13"/>
  <c r="Z18" i="13"/>
  <c r="X18" i="13"/>
  <c r="V18" i="13"/>
  <c r="T18" i="13"/>
  <c r="R18" i="13"/>
  <c r="P18" i="13"/>
  <c r="N18" i="13"/>
  <c r="L18" i="13"/>
  <c r="J18" i="13"/>
  <c r="H18" i="13"/>
  <c r="F18" i="13"/>
  <c r="D18" i="13"/>
  <c r="AN17" i="13"/>
  <c r="AL17" i="13"/>
  <c r="AJ17" i="13"/>
  <c r="AH17" i="13"/>
  <c r="AF17" i="13"/>
  <c r="AD17" i="13"/>
  <c r="AB17" i="13"/>
  <c r="Z17" i="13"/>
  <c r="X17" i="13"/>
  <c r="V17" i="13"/>
  <c r="T17" i="13"/>
  <c r="R17" i="13"/>
  <c r="P17" i="13"/>
  <c r="N17" i="13"/>
  <c r="L17" i="13"/>
  <c r="J17" i="13"/>
  <c r="H17" i="13"/>
  <c r="F17" i="13"/>
  <c r="D17" i="13"/>
  <c r="AN16" i="13"/>
  <c r="AL16" i="13"/>
  <c r="AJ16" i="13"/>
  <c r="AH16" i="13"/>
  <c r="AF16" i="13"/>
  <c r="AD16" i="13"/>
  <c r="AB16" i="13"/>
  <c r="Z16" i="13"/>
  <c r="X16" i="13"/>
  <c r="V16" i="13"/>
  <c r="T16" i="13"/>
  <c r="R16" i="13"/>
  <c r="P16" i="13"/>
  <c r="N16" i="13"/>
  <c r="L16" i="13"/>
  <c r="J16" i="13"/>
  <c r="H16" i="13"/>
  <c r="F16" i="13"/>
  <c r="D16" i="13"/>
  <c r="AN15" i="13"/>
  <c r="AL15" i="13"/>
  <c r="AJ15" i="13"/>
  <c r="AH15" i="13"/>
  <c r="AF15" i="13"/>
  <c r="AD15" i="13"/>
  <c r="AB15" i="13"/>
  <c r="Z15" i="13"/>
  <c r="X15" i="13"/>
  <c r="V15" i="13"/>
  <c r="T15" i="13"/>
  <c r="R15" i="13"/>
  <c r="P15" i="13"/>
  <c r="N15" i="13"/>
  <c r="L15" i="13"/>
  <c r="J15" i="13"/>
  <c r="H15" i="13"/>
  <c r="F15" i="13"/>
  <c r="D15" i="13"/>
  <c r="AN14" i="13"/>
  <c r="AL14" i="13"/>
  <c r="AJ14" i="13"/>
  <c r="AH14" i="13"/>
  <c r="AF14" i="13"/>
  <c r="AD14" i="13"/>
  <c r="AB14" i="13"/>
  <c r="Z14" i="13"/>
  <c r="X14" i="13"/>
  <c r="V14" i="13"/>
  <c r="T14" i="13"/>
  <c r="R14" i="13"/>
  <c r="P14" i="13"/>
  <c r="N14" i="13"/>
  <c r="L14" i="13"/>
  <c r="J14" i="13"/>
  <c r="H14" i="13"/>
  <c r="F14" i="13"/>
  <c r="D14" i="13"/>
  <c r="AN13" i="13"/>
  <c r="AL13" i="13"/>
  <c r="AJ13" i="13"/>
  <c r="AH13" i="13"/>
  <c r="AF13" i="13"/>
  <c r="AD13" i="13"/>
  <c r="AB13" i="13"/>
  <c r="Z13" i="13"/>
  <c r="X13" i="13"/>
  <c r="V13" i="13"/>
  <c r="T13" i="13"/>
  <c r="R13" i="13"/>
  <c r="P13" i="13"/>
  <c r="N13" i="13"/>
  <c r="L13" i="13"/>
  <c r="J13" i="13"/>
  <c r="H13" i="13"/>
  <c r="F13" i="13"/>
  <c r="D13" i="13"/>
  <c r="AN12" i="13"/>
  <c r="AL12" i="13"/>
  <c r="AJ12" i="13"/>
  <c r="AH12" i="13"/>
  <c r="AF12" i="13"/>
  <c r="AD12" i="13"/>
  <c r="AB12" i="13"/>
  <c r="Z12" i="13"/>
  <c r="X12" i="13"/>
  <c r="V12" i="13"/>
  <c r="T12" i="13"/>
  <c r="R12" i="13"/>
  <c r="P12" i="13"/>
  <c r="N12" i="13"/>
  <c r="L12" i="13"/>
  <c r="J12" i="13"/>
  <c r="H12" i="13"/>
  <c r="F12" i="13"/>
  <c r="D12" i="13"/>
  <c r="AN11" i="13"/>
  <c r="AL11" i="13"/>
  <c r="AJ11" i="13"/>
  <c r="AH11" i="13"/>
  <c r="AF11" i="13"/>
  <c r="AD11" i="13"/>
  <c r="AB11" i="13"/>
  <c r="Z11" i="13"/>
  <c r="X11" i="13"/>
  <c r="V11" i="13"/>
  <c r="T11" i="13"/>
  <c r="R11" i="13"/>
  <c r="P11" i="13"/>
  <c r="N11" i="13"/>
  <c r="L11" i="13"/>
  <c r="J11" i="13"/>
  <c r="H11" i="13"/>
  <c r="F11" i="13"/>
  <c r="D11" i="13"/>
  <c r="AN10" i="13"/>
  <c r="AL10" i="13"/>
  <c r="AJ10" i="13"/>
  <c r="AH10" i="13"/>
  <c r="AF10" i="13"/>
  <c r="AD10" i="13"/>
  <c r="AB10" i="13"/>
  <c r="Z10" i="13"/>
  <c r="X10" i="13"/>
  <c r="V10" i="13"/>
  <c r="T10" i="13"/>
  <c r="R10" i="13"/>
  <c r="P10" i="13"/>
  <c r="N10" i="13"/>
  <c r="L10" i="13"/>
  <c r="J10" i="13"/>
  <c r="H10" i="13"/>
  <c r="F10" i="13"/>
  <c r="D10" i="13"/>
  <c r="AN9" i="13"/>
  <c r="AL9" i="13"/>
  <c r="AJ9" i="13"/>
  <c r="AH9" i="13"/>
  <c r="AF9" i="13"/>
  <c r="AD9" i="13"/>
  <c r="AB9" i="13"/>
  <c r="Z9" i="13"/>
  <c r="X9" i="13"/>
  <c r="V9" i="13"/>
  <c r="T9" i="13"/>
  <c r="R9" i="13"/>
  <c r="P9" i="13"/>
  <c r="N9" i="13"/>
  <c r="L9" i="13"/>
  <c r="J9" i="13"/>
  <c r="H9" i="13"/>
  <c r="F9" i="13"/>
  <c r="D9" i="13"/>
  <c r="AN8" i="13"/>
  <c r="AL8" i="13"/>
  <c r="AJ8" i="13"/>
  <c r="AH8" i="13"/>
  <c r="AF8" i="13"/>
  <c r="AD8" i="13"/>
  <c r="AB8" i="13"/>
  <c r="Z8" i="13"/>
  <c r="X8" i="13"/>
  <c r="V8" i="13"/>
  <c r="T8" i="13"/>
  <c r="R8" i="13"/>
  <c r="P8" i="13"/>
  <c r="N8" i="13"/>
  <c r="L8" i="13"/>
  <c r="J8" i="13"/>
  <c r="H8" i="13"/>
  <c r="F8" i="13"/>
  <c r="D8" i="13"/>
</calcChain>
</file>

<file path=xl/sharedStrings.xml><?xml version="1.0" encoding="utf-8"?>
<sst xmlns="http://schemas.openxmlformats.org/spreadsheetml/2006/main" count="109" uniqueCount="75">
  <si>
    <t>CASILLA</t>
  </si>
  <si>
    <t>INSTITUTO ELECTORAL DEL ESTADO DE CAMPECHE</t>
  </si>
  <si>
    <t>PROCESO ELECTORAL ESTATAL ORDINARIO 2021</t>
  </si>
  <si>
    <t>DISTRITO ELECTORAL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</si>
  <si>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</si>
  <si>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</si>
  <si>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</si>
  <si>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</si>
  <si>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</si>
  <si>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</si>
  <si>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</si>
  <si>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</si>
  <si>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Resultados con base en la Sesión de Cómputo Distrital celebrada el 9 de junio de 2021.</t>
  </si>
  <si>
    <t>RESULTADOS A NIVEL CASILLA DE LA ELECCIÓN DE DIPUTACIONES LOCALES POR EL PRINCIPIO DE MAYORÍA RELATIVA</t>
  </si>
  <si>
    <t>250 B</t>
  </si>
  <si>
    <t>250 C1</t>
  </si>
  <si>
    <t>250 C2</t>
  </si>
  <si>
    <t>251 B</t>
  </si>
  <si>
    <t>251 C1</t>
  </si>
  <si>
    <t>252 B</t>
  </si>
  <si>
    <t>252 C1</t>
  </si>
  <si>
    <t>253 B</t>
  </si>
  <si>
    <t>253 C1</t>
  </si>
  <si>
    <t>253 C2</t>
  </si>
  <si>
    <t>254 B</t>
  </si>
  <si>
    <t>255 B</t>
  </si>
  <si>
    <t>256 B</t>
  </si>
  <si>
    <t>256 C1</t>
  </si>
  <si>
    <t>256 C2</t>
  </si>
  <si>
    <t>256 C3</t>
  </si>
  <si>
    <t>257 B</t>
  </si>
  <si>
    <t>257 C1</t>
  </si>
  <si>
    <t>257 C2</t>
  </si>
  <si>
    <t>257 C3</t>
  </si>
  <si>
    <t>257 C4</t>
  </si>
  <si>
    <t>258 B</t>
  </si>
  <si>
    <t>258 C1</t>
  </si>
  <si>
    <t>259 B</t>
  </si>
  <si>
    <t>259 C1</t>
  </si>
  <si>
    <t>260 B</t>
  </si>
  <si>
    <t>260 C1</t>
  </si>
  <si>
    <t>261 B</t>
  </si>
  <si>
    <t>261 C1</t>
  </si>
  <si>
    <t>262 B</t>
  </si>
  <si>
    <t>262 C1</t>
  </si>
  <si>
    <t>262 E1</t>
  </si>
  <si>
    <t>270 B</t>
  </si>
  <si>
    <t>271 B</t>
  </si>
  <si>
    <t>271 C1</t>
  </si>
  <si>
    <t>272 B</t>
  </si>
  <si>
    <t>284 B</t>
  </si>
  <si>
    <t>472 B</t>
  </si>
  <si>
    <t>472 C1</t>
  </si>
  <si>
    <t>473 B</t>
  </si>
  <si>
    <t>473 C1</t>
  </si>
  <si>
    <t>474 B</t>
  </si>
  <si>
    <t>478 B</t>
  </si>
  <si>
    <t>478 C1</t>
  </si>
  <si>
    <t>479 B</t>
  </si>
  <si>
    <t>483 B</t>
  </si>
  <si>
    <t>484 B</t>
  </si>
  <si>
    <t>484 C1</t>
  </si>
  <si>
    <t>486 B</t>
  </si>
  <si>
    <t>486 C1</t>
  </si>
  <si>
    <t>486 C2</t>
  </si>
  <si>
    <t>487 B</t>
  </si>
  <si>
    <t>487 C1</t>
  </si>
  <si>
    <t>488 B</t>
  </si>
  <si>
    <t>491 B</t>
  </si>
  <si>
    <t>491 C1</t>
  </si>
  <si>
    <t>491 C2</t>
  </si>
  <si>
    <t>492 B</t>
  </si>
  <si>
    <t>492 C1</t>
  </si>
  <si>
    <t>492 C2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</si>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</sst>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7"/>
      <name val="Arial"/>
      <family val="2"/>
    </font>
    <font>
      <sz val="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20" fillId="0" borderId="0" xfId="0" applyFont="1"/>
    <xf numFmtId="3" fontId="20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3" fontId="21" fillId="0" borderId="0" xfId="0" applyNumberFormat="1" applyFont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3" fontId="24" fillId="0" borderId="13" xfId="0" applyNumberFormat="1" applyFont="1" applyFill="1" applyBorder="1" applyAlignment="1">
      <alignment horizontal="center" vertical="center" wrapText="1"/>
    </xf>
    <xf numFmtId="3" fontId="24" fillId="0" borderId="10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4" fillId="0" borderId="14" xfId="0" applyFont="1" applyFill="1" applyBorder="1" applyAlignment="1">
      <alignment vertical="center" wrapText="1"/>
    </xf>
    <xf numFmtId="0" fontId="24" fillId="0" borderId="14" xfId="0" applyFont="1" applyBorder="1" applyAlignment="1">
      <alignment vertical="center"/>
    </xf>
    <xf numFmtId="0" fontId="26" fillId="0" borderId="15" xfId="0" applyFont="1" applyBorder="1" applyAlignment="1">
      <alignment horizontal="center" vertical="center"/>
    </xf>
    <xf numFmtId="3" fontId="24" fillId="0" borderId="16" xfId="0" applyNumberFormat="1" applyFont="1" applyFill="1" applyBorder="1" applyAlignment="1">
      <alignment vertical="center" wrapText="1"/>
    </xf>
    <xf numFmtId="3" fontId="24" fillId="0" borderId="14" xfId="0" applyNumberFormat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165" fontId="27" fillId="0" borderId="15" xfId="0" applyNumberFormat="1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164" fontId="28" fillId="0" borderId="18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3" fontId="24" fillId="0" borderId="11" xfId="0" applyNumberFormat="1" applyFont="1" applyFill="1" applyBorder="1" applyAlignment="1">
      <alignment horizontal="center" vertical="center" wrapText="1"/>
    </xf>
    <xf numFmtId="3" fontId="24" fillId="0" borderId="12" xfId="0" applyNumberFormat="1" applyFont="1" applyFill="1" applyBorder="1" applyAlignment="1">
      <alignment horizontal="center" vertical="center" wrapText="1"/>
    </xf>
    <xf numFmtId="3" fontId="24" fillId="0" borderId="11" xfId="0" applyNumberFormat="1" applyFont="1" applyFill="1" applyBorder="1" applyAlignment="1">
      <alignment horizontal="center" vertical="center"/>
    </xf>
    <xf numFmtId="3" fontId="24" fillId="0" borderId="12" xfId="0" applyNumberFormat="1" applyFon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95250</xdr:rowOff>
    </xdr:to>
    <xdr:pic>
      <xdr:nvPicPr>
        <xdr:cNvPr id="2" name="2 Imagen" descr="LOGO 7 CIRCULOS-chico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3545972" y="26671"/>
          <a:ext cx="812713" cy="506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49530</xdr:rowOff>
    </xdr:from>
    <xdr:to>
      <xdr:col>0</xdr:col>
      <xdr:colOff>494640</xdr:colOff>
      <xdr:row>2</xdr:row>
      <xdr:rowOff>173655</xdr:rowOff>
    </xdr:to>
    <xdr:pic>
      <xdr:nvPicPr>
        <xdr:cNvPr id="3" name="1 Imagen" descr="Escudo Campeche-chico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0"/>
          <a:ext cx="403200" cy="562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85725</xdr:rowOff>
    </xdr:from>
    <xdr:to>
      <xdr:col>11</xdr:col>
      <xdr:colOff>221052</xdr:colOff>
      <xdr:row>5</xdr:row>
      <xdr:rowOff>419250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25" y="1181100"/>
          <a:ext cx="325827" cy="333525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221107</xdr:colOff>
      <xdr:row>5</xdr:row>
      <xdr:rowOff>419274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221107</xdr:colOff>
      <xdr:row>5</xdr:row>
      <xdr:rowOff>419274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221107</xdr:colOff>
      <xdr:row>5</xdr:row>
      <xdr:rowOff>419274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221107</xdr:colOff>
      <xdr:row>5</xdr:row>
      <xdr:rowOff>419274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221107</xdr:colOff>
      <xdr:row>5</xdr:row>
      <xdr:rowOff>419274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221107</xdr:colOff>
      <xdr:row>5</xdr:row>
      <xdr:rowOff>419274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221107</xdr:colOff>
      <xdr:row>5</xdr:row>
      <xdr:rowOff>419274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221107</xdr:colOff>
      <xdr:row>5</xdr:row>
      <xdr:rowOff>419274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221107</xdr:colOff>
      <xdr:row>5</xdr:row>
      <xdr:rowOff>419274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</xdr:colOff>
      <xdr:row>5</xdr:row>
      <xdr:rowOff>138112</xdr:rowOff>
    </xdr:from>
    <xdr:to>
      <xdr:col>22</xdr:col>
      <xdr:colOff>259557</xdr:colOff>
      <xdr:row>5</xdr:row>
      <xdr:rowOff>425034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8581" y="1233487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135731</xdr:rowOff>
    </xdr:from>
    <xdr:to>
      <xdr:col>23</xdr:col>
      <xdr:colOff>176214</xdr:colOff>
      <xdr:row>5</xdr:row>
      <xdr:rowOff>422653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1463" y="1231106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135729</xdr:rowOff>
    </xdr:from>
    <xdr:to>
      <xdr:col>23</xdr:col>
      <xdr:colOff>388145</xdr:colOff>
      <xdr:row>5</xdr:row>
      <xdr:rowOff>422651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3394" y="1231104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47626</xdr:colOff>
      <xdr:row>5</xdr:row>
      <xdr:rowOff>428019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5" y="1240631"/>
          <a:ext cx="238126" cy="282763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425638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9182" y="1238250"/>
          <a:ext cx="238126" cy="282763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42863</xdr:colOff>
      <xdr:row>5</xdr:row>
      <xdr:rowOff>428625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1612" y="1245395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428624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4025" y="1245394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30957</xdr:colOff>
      <xdr:row>5</xdr:row>
      <xdr:rowOff>428625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7406" y="1245395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428623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6487" y="1245393"/>
          <a:ext cx="238126" cy="278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67"/>
  <sheetViews>
    <sheetView tabSelected="1" view="pageBreakPreview" zoomScale="80" zoomScaleNormal="100" zoomScaleSheetLayoutView="80" workbookViewId="0">
      <selection activeCell="A5" sqref="A5"/>
    </sheetView>
  </sheetViews>
  <sheetFormatPr baseColWidth="10" defaultRowHeight="9" x14ac:dyDescent="0.15"/>
  <cols>
    <col min="1" max="1" width="8.28515625" style="1" bestFit="1" customWidth="1"/>
    <col min="2" max="2" width="6.5703125" style="1" bestFit="1" customWidth="1"/>
    <col min="3" max="3" width="4.140625" style="1" bestFit="1" customWidth="1"/>
    <col min="4" max="4" width="6.140625" style="1" bestFit="1" customWidth="1"/>
    <col min="5" max="5" width="4.140625" style="1" bestFit="1" customWidth="1"/>
    <col min="6" max="6" width="6.140625" style="1" bestFit="1" customWidth="1"/>
    <col min="7" max="7" width="4.140625" style="1" bestFit="1" customWidth="1"/>
    <col min="8" max="8" width="5.5703125" style="1" bestFit="1" customWidth="1"/>
    <col min="9" max="9" width="4.140625" style="1" bestFit="1" customWidth="1"/>
    <col min="10" max="10" width="6" style="1" bestFit="1" customWidth="1"/>
    <col min="11" max="11" width="4.140625" style="1" bestFit="1" customWidth="1"/>
    <col min="12" max="12" width="6" style="1" bestFit="1" customWidth="1"/>
    <col min="13" max="13" width="4.140625" style="1" bestFit="1" customWidth="1"/>
    <col min="14" max="14" width="6.140625" style="1" bestFit="1" customWidth="1"/>
    <col min="15" max="15" width="4.140625" style="1" bestFit="1" customWidth="1"/>
    <col min="16" max="16" width="6.140625" style="1" bestFit="1" customWidth="1"/>
    <col min="17" max="17" width="4.140625" style="1" bestFit="1" customWidth="1"/>
    <col min="18" max="18" width="5.5703125" style="1" bestFit="1" customWidth="1"/>
    <col min="19" max="19" width="4.140625" style="1" bestFit="1" customWidth="1"/>
    <col min="20" max="20" width="5.5703125" style="1" bestFit="1" customWidth="1"/>
    <col min="21" max="21" width="4.140625" style="1" bestFit="1" customWidth="1"/>
    <col min="22" max="22" width="5.5703125" style="1" bestFit="1" customWidth="1"/>
    <col min="23" max="23" width="4.140625" style="1" bestFit="1" customWidth="1"/>
    <col min="24" max="24" width="6.140625" style="1" bestFit="1" customWidth="1"/>
    <col min="25" max="25" width="4.140625" style="1" bestFit="1" customWidth="1"/>
    <col min="26" max="26" width="5.5703125" style="1" bestFit="1" customWidth="1"/>
    <col min="27" max="27" width="4.140625" style="1" bestFit="1" customWidth="1"/>
    <col min="28" max="28" width="5.5703125" style="1" bestFit="1" customWidth="1"/>
    <col min="29" max="29" width="4.140625" style="1" bestFit="1" customWidth="1"/>
    <col min="30" max="30" width="5.5703125" style="1" bestFit="1" customWidth="1"/>
    <col min="31" max="31" width="5" style="1" customWidth="1"/>
    <col min="32" max="32" width="7" style="1" customWidth="1"/>
    <col min="33" max="33" width="4.140625" style="1" bestFit="1" customWidth="1"/>
    <col min="34" max="34" width="6.5703125" style="1" bestFit="1" customWidth="1"/>
    <col min="35" max="35" width="4.140625" style="1" bestFit="1" customWidth="1"/>
    <col min="36" max="36" width="5.5703125" style="1" bestFit="1" customWidth="1"/>
    <col min="37" max="37" width="4.140625" style="1" bestFit="1" customWidth="1"/>
    <col min="38" max="38" width="6.7109375" style="1" bestFit="1" customWidth="1"/>
    <col min="39" max="39" width="6.85546875" style="1" bestFit="1" customWidth="1"/>
    <col min="40" max="40" width="11" style="1" customWidth="1"/>
    <col min="41" max="16384" width="11.42578125" style="1"/>
  </cols>
  <sheetData>
    <row r="1" spans="1:40" s="2" customFormat="1" ht="17.25" customHeight="1" x14ac:dyDescent="0.2">
      <c r="A1" s="26" t="s">
        <v>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</row>
    <row r="2" spans="1:40" s="2" customFormat="1" ht="17.25" customHeight="1" x14ac:dyDescent="0.2">
      <c r="A2" s="27" t="s">
        <v>74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</row>
    <row r="3" spans="1:40" s="2" customFormat="1" ht="17.2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</row>
    <row r="4" spans="1:40" s="2" customFormat="1" ht="17.25" customHeight="1" x14ac:dyDescent="0.2">
      <c r="A4" s="30" t="s">
        <v>13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</row>
    <row r="5" spans="1:40" s="2" customFormat="1" ht="17.25" customHeight="1" x14ac:dyDescent="0.2">
      <c r="A5" s="19"/>
      <c r="B5" s="3"/>
      <c r="C5" s="4"/>
      <c r="D5" s="3"/>
      <c r="E5" s="4"/>
      <c r="F5" s="3"/>
      <c r="G5" s="4"/>
      <c r="H5" s="3"/>
      <c r="I5" s="4"/>
      <c r="J5" s="3"/>
      <c r="K5" s="4"/>
      <c r="L5" s="3"/>
      <c r="M5" s="4"/>
      <c r="N5" s="3"/>
      <c r="O5" s="4"/>
      <c r="P5" s="3"/>
      <c r="Q5" s="4"/>
      <c r="R5" s="3"/>
      <c r="S5" s="4"/>
      <c r="T5" s="3"/>
      <c r="U5" s="4"/>
      <c r="V5" s="3"/>
      <c r="W5" s="4"/>
      <c r="X5" s="3"/>
      <c r="Y5" s="4"/>
      <c r="Z5" s="3"/>
      <c r="AA5" s="6"/>
      <c r="AC5" s="5"/>
      <c r="AD5" s="19"/>
      <c r="AE5" s="5"/>
      <c r="AF5" s="19"/>
      <c r="AG5" s="6"/>
      <c r="AI5" s="6"/>
      <c r="AK5" s="6"/>
      <c r="AM5" s="7"/>
      <c r="AN5" s="8" t="s">
        <v>12</v>
      </c>
    </row>
    <row r="6" spans="1:40" s="13" customFormat="1" ht="41.25" customHeight="1" x14ac:dyDescent="0.25">
      <c r="A6" s="9" t="s">
        <v>3</v>
      </c>
      <c r="B6" s="10" t="s">
        <v>0</v>
      </c>
      <c r="C6" s="28"/>
      <c r="D6" s="29"/>
      <c r="E6" s="28"/>
      <c r="F6" s="29"/>
      <c r="G6" s="28"/>
      <c r="H6" s="29"/>
      <c r="I6" s="28"/>
      <c r="J6" s="29"/>
      <c r="K6" s="28"/>
      <c r="L6" s="29"/>
      <c r="M6" s="28"/>
      <c r="N6" s="29"/>
      <c r="O6" s="28"/>
      <c r="P6" s="29"/>
      <c r="Q6" s="28"/>
      <c r="R6" s="29"/>
      <c r="S6" s="28"/>
      <c r="T6" s="29"/>
      <c r="U6" s="28"/>
      <c r="V6" s="29"/>
      <c r="W6" s="28"/>
      <c r="X6" s="29"/>
      <c r="Y6" s="28"/>
      <c r="Z6" s="29"/>
      <c r="AA6" s="28"/>
      <c r="AB6" s="29"/>
      <c r="AC6" s="28"/>
      <c r="AD6" s="29"/>
      <c r="AE6" s="31" t="s">
        <v>4</v>
      </c>
      <c r="AF6" s="32"/>
      <c r="AG6" s="31" t="s">
        <v>5</v>
      </c>
      <c r="AH6" s="32"/>
      <c r="AI6" s="33" t="s">
        <v>6</v>
      </c>
      <c r="AJ6" s="34"/>
      <c r="AK6" s="33" t="s">
        <v>7</v>
      </c>
      <c r="AL6" s="34"/>
      <c r="AM6" s="11" t="s">
        <v>8</v>
      </c>
      <c r="AN6" s="12" t="s">
        <v>9</v>
      </c>
    </row>
    <row r="7" spans="1:40" s="13" customFormat="1" ht="11.25" x14ac:dyDescent="0.25">
      <c r="A7" s="14"/>
      <c r="B7" s="15"/>
      <c r="C7" s="16" t="s">
        <v>10</v>
      </c>
      <c r="D7" s="16" t="s">
        <v>11</v>
      </c>
      <c r="E7" s="16" t="s">
        <v>10</v>
      </c>
      <c r="F7" s="16" t="s">
        <v>11</v>
      </c>
      <c r="G7" s="16" t="s">
        <v>10</v>
      </c>
      <c r="H7" s="16" t="s">
        <v>11</v>
      </c>
      <c r="I7" s="16" t="s">
        <v>10</v>
      </c>
      <c r="J7" s="16" t="s">
        <v>11</v>
      </c>
      <c r="K7" s="16" t="s">
        <v>10</v>
      </c>
      <c r="L7" s="16" t="s">
        <v>11</v>
      </c>
      <c r="M7" s="16" t="s">
        <v>10</v>
      </c>
      <c r="N7" s="16" t="s">
        <v>11</v>
      </c>
      <c r="O7" s="16" t="s">
        <v>10</v>
      </c>
      <c r="P7" s="16" t="s">
        <v>11</v>
      </c>
      <c r="Q7" s="16" t="s">
        <v>10</v>
      </c>
      <c r="R7" s="16" t="s">
        <v>11</v>
      </c>
      <c r="S7" s="16" t="s">
        <v>10</v>
      </c>
      <c r="T7" s="16" t="s">
        <v>11</v>
      </c>
      <c r="U7" s="16" t="s">
        <v>10</v>
      </c>
      <c r="V7" s="16" t="s">
        <v>11</v>
      </c>
      <c r="W7" s="16" t="s">
        <v>10</v>
      </c>
      <c r="X7" s="16" t="s">
        <v>11</v>
      </c>
      <c r="Y7" s="16" t="s">
        <v>10</v>
      </c>
      <c r="Z7" s="16" t="s">
        <v>11</v>
      </c>
      <c r="AA7" s="16" t="s">
        <v>10</v>
      </c>
      <c r="AB7" s="16" t="s">
        <v>11</v>
      </c>
      <c r="AC7" s="16" t="s">
        <v>10</v>
      </c>
      <c r="AD7" s="16" t="s">
        <v>11</v>
      </c>
      <c r="AE7" s="16" t="s">
        <v>10</v>
      </c>
      <c r="AF7" s="16" t="s">
        <v>11</v>
      </c>
      <c r="AG7" s="16" t="s">
        <v>10</v>
      </c>
      <c r="AH7" s="16" t="s">
        <v>11</v>
      </c>
      <c r="AI7" s="16" t="s">
        <v>10</v>
      </c>
      <c r="AJ7" s="16" t="s">
        <v>11</v>
      </c>
      <c r="AK7" s="16" t="s">
        <v>10</v>
      </c>
      <c r="AL7" s="16" t="s">
        <v>11</v>
      </c>
      <c r="AM7" s="17"/>
      <c r="AN7" s="18"/>
    </row>
    <row r="8" spans="1:40" x14ac:dyDescent="0.15">
      <c r="A8" s="20">
        <v>12</v>
      </c>
      <c r="B8" s="21" t="s">
        <v>14</v>
      </c>
      <c r="C8" s="24">
        <v>11</v>
      </c>
      <c r="D8" s="25">
        <f t="shared" ref="D8:D52" si="0">C8/$AK8</f>
        <v>2.3157894736842106E-2</v>
      </c>
      <c r="E8" s="24">
        <v>155</v>
      </c>
      <c r="F8" s="25">
        <f t="shared" ref="F8:F52" si="1">E8/$AK8</f>
        <v>0.32631578947368423</v>
      </c>
      <c r="G8" s="24">
        <v>0</v>
      </c>
      <c r="H8" s="25">
        <f t="shared" ref="H8:H52" si="2">G8/$AK8</f>
        <v>0</v>
      </c>
      <c r="I8" s="24">
        <v>13</v>
      </c>
      <c r="J8" s="25">
        <f t="shared" ref="J8:J52" si="3">I8/$AK8</f>
        <v>2.736842105263158E-2</v>
      </c>
      <c r="K8" s="24">
        <v>2</v>
      </c>
      <c r="L8" s="25">
        <f t="shared" ref="L8:L52" si="4">K8/$AK8</f>
        <v>4.2105263157894736E-3</v>
      </c>
      <c r="M8" s="24">
        <v>144</v>
      </c>
      <c r="N8" s="25">
        <f t="shared" ref="N8:N52" si="5">M8/$AK8</f>
        <v>0.30315789473684213</v>
      </c>
      <c r="O8" s="24">
        <v>104</v>
      </c>
      <c r="P8" s="25">
        <f t="shared" ref="P8:P52" si="6">O8/$AK8</f>
        <v>0.21894736842105264</v>
      </c>
      <c r="Q8" s="24">
        <v>5</v>
      </c>
      <c r="R8" s="25">
        <f t="shared" ref="R8:R52" si="7">Q8/$AK8</f>
        <v>1.0526315789473684E-2</v>
      </c>
      <c r="S8" s="24">
        <v>4</v>
      </c>
      <c r="T8" s="25">
        <f t="shared" ref="T8:T52" si="8">S8/$AK8</f>
        <v>8.4210526315789472E-3</v>
      </c>
      <c r="U8" s="24">
        <v>0</v>
      </c>
      <c r="V8" s="25">
        <f t="shared" ref="V8:V52" si="9">U8/$AK8</f>
        <v>0</v>
      </c>
      <c r="W8" s="24">
        <v>7</v>
      </c>
      <c r="X8" s="25">
        <f t="shared" ref="X8:X52" si="10">W8/$AK8</f>
        <v>1.4736842105263158E-2</v>
      </c>
      <c r="Y8" s="24">
        <v>3</v>
      </c>
      <c r="Z8" s="25">
        <f t="shared" ref="Z8:Z52" si="11">Y8/$AK8</f>
        <v>6.3157894736842104E-3</v>
      </c>
      <c r="AA8" s="24">
        <v>0</v>
      </c>
      <c r="AB8" s="25">
        <f t="shared" ref="AB8:AB52" si="12">AA8/$AK8</f>
        <v>0</v>
      </c>
      <c r="AC8" s="24">
        <v>0</v>
      </c>
      <c r="AD8" s="25">
        <f t="shared" ref="AD8:AD52" si="13">AC8/$AK8</f>
        <v>0</v>
      </c>
      <c r="AE8" s="24">
        <v>0</v>
      </c>
      <c r="AF8" s="25">
        <f t="shared" ref="AF8:AF52" si="14">AE8/$AK8</f>
        <v>0</v>
      </c>
      <c r="AG8" s="24">
        <v>448</v>
      </c>
      <c r="AH8" s="25">
        <f t="shared" ref="AH8:AH52" si="15">AG8/$AK8</f>
        <v>0.94315789473684208</v>
      </c>
      <c r="AI8" s="24">
        <v>27</v>
      </c>
      <c r="AJ8" s="25">
        <f t="shared" ref="AJ8:AJ52" si="16">AI8/$AK8</f>
        <v>5.6842105263157895E-2</v>
      </c>
      <c r="AK8" s="24">
        <v>475</v>
      </c>
      <c r="AL8" s="25">
        <f t="shared" ref="AL8:AL52" si="17">AK8/$AK8</f>
        <v>1</v>
      </c>
      <c r="AM8" s="22">
        <v>692</v>
      </c>
      <c r="AN8" s="23">
        <f t="shared" ref="AN8:AN52" si="18">AK8/AM8</f>
        <v>0.68641618497109824</v>
      </c>
    </row>
    <row r="9" spans="1:40" x14ac:dyDescent="0.15">
      <c r="A9" s="20">
        <v>12</v>
      </c>
      <c r="B9" s="21" t="s">
        <v>15</v>
      </c>
      <c r="C9" s="24">
        <v>10</v>
      </c>
      <c r="D9" s="25">
        <f t="shared" si="0"/>
        <v>2.1231422505307854E-2</v>
      </c>
      <c r="E9" s="24">
        <v>139</v>
      </c>
      <c r="F9" s="25">
        <f t="shared" si="1"/>
        <v>0.29511677282377918</v>
      </c>
      <c r="G9" s="24">
        <v>1</v>
      </c>
      <c r="H9" s="25">
        <f t="shared" si="2"/>
        <v>2.1231422505307855E-3</v>
      </c>
      <c r="I9" s="24">
        <v>15</v>
      </c>
      <c r="J9" s="25">
        <f t="shared" si="3"/>
        <v>3.1847133757961783E-2</v>
      </c>
      <c r="K9" s="24">
        <v>2</v>
      </c>
      <c r="L9" s="25">
        <f t="shared" si="4"/>
        <v>4.246284501061571E-3</v>
      </c>
      <c r="M9" s="24">
        <v>145</v>
      </c>
      <c r="N9" s="25">
        <f t="shared" si="5"/>
        <v>0.30785562632696389</v>
      </c>
      <c r="O9" s="24">
        <v>123</v>
      </c>
      <c r="P9" s="25">
        <f t="shared" si="6"/>
        <v>0.26114649681528662</v>
      </c>
      <c r="Q9" s="24">
        <v>4</v>
      </c>
      <c r="R9" s="25">
        <f t="shared" si="7"/>
        <v>8.4925690021231421E-3</v>
      </c>
      <c r="S9" s="24">
        <v>3</v>
      </c>
      <c r="T9" s="25">
        <f t="shared" si="8"/>
        <v>6.369426751592357E-3</v>
      </c>
      <c r="U9" s="24">
        <v>2</v>
      </c>
      <c r="V9" s="25">
        <f t="shared" si="9"/>
        <v>4.246284501061571E-3</v>
      </c>
      <c r="W9" s="24">
        <v>3</v>
      </c>
      <c r="X9" s="25">
        <f t="shared" si="10"/>
        <v>6.369426751592357E-3</v>
      </c>
      <c r="Y9" s="24">
        <v>0</v>
      </c>
      <c r="Z9" s="25">
        <f t="shared" si="11"/>
        <v>0</v>
      </c>
      <c r="AA9" s="24">
        <v>0</v>
      </c>
      <c r="AB9" s="25">
        <f t="shared" si="12"/>
        <v>0</v>
      </c>
      <c r="AC9" s="24">
        <v>0</v>
      </c>
      <c r="AD9" s="25">
        <f t="shared" si="13"/>
        <v>0</v>
      </c>
      <c r="AE9" s="24">
        <v>0</v>
      </c>
      <c r="AF9" s="25">
        <f t="shared" si="14"/>
        <v>0</v>
      </c>
      <c r="AG9" s="24">
        <v>447</v>
      </c>
      <c r="AH9" s="25">
        <f t="shared" si="15"/>
        <v>0.94904458598726116</v>
      </c>
      <c r="AI9" s="24">
        <v>24</v>
      </c>
      <c r="AJ9" s="25">
        <f t="shared" si="16"/>
        <v>5.0955414012738856E-2</v>
      </c>
      <c r="AK9" s="24">
        <v>471</v>
      </c>
      <c r="AL9" s="25">
        <f t="shared" si="17"/>
        <v>1</v>
      </c>
      <c r="AM9" s="22">
        <v>692</v>
      </c>
      <c r="AN9" s="23">
        <f t="shared" si="18"/>
        <v>0.68063583815028905</v>
      </c>
    </row>
    <row r="10" spans="1:40" x14ac:dyDescent="0.15">
      <c r="A10" s="20">
        <v>12</v>
      </c>
      <c r="B10" s="21" t="s">
        <v>16</v>
      </c>
      <c r="C10" s="24">
        <v>7</v>
      </c>
      <c r="D10" s="25">
        <f t="shared" si="0"/>
        <v>1.5590200445434299E-2</v>
      </c>
      <c r="E10" s="24">
        <v>136</v>
      </c>
      <c r="F10" s="25">
        <f t="shared" si="1"/>
        <v>0.30289532293986637</v>
      </c>
      <c r="G10" s="24">
        <v>0</v>
      </c>
      <c r="H10" s="25">
        <f t="shared" si="2"/>
        <v>0</v>
      </c>
      <c r="I10" s="24">
        <v>15</v>
      </c>
      <c r="J10" s="25">
        <f t="shared" si="3"/>
        <v>3.34075723830735E-2</v>
      </c>
      <c r="K10" s="24">
        <v>1</v>
      </c>
      <c r="L10" s="25">
        <f t="shared" si="4"/>
        <v>2.2271714922048997E-3</v>
      </c>
      <c r="M10" s="24">
        <v>144</v>
      </c>
      <c r="N10" s="25">
        <f t="shared" si="5"/>
        <v>0.32071269487750559</v>
      </c>
      <c r="O10" s="24">
        <v>103</v>
      </c>
      <c r="P10" s="25">
        <f t="shared" si="6"/>
        <v>0.22939866369710468</v>
      </c>
      <c r="Q10" s="24">
        <v>1</v>
      </c>
      <c r="R10" s="25">
        <f t="shared" si="7"/>
        <v>2.2271714922048997E-3</v>
      </c>
      <c r="S10" s="24">
        <v>8</v>
      </c>
      <c r="T10" s="25">
        <f t="shared" si="8"/>
        <v>1.7817371937639197E-2</v>
      </c>
      <c r="U10" s="24">
        <v>1</v>
      </c>
      <c r="V10" s="25">
        <f t="shared" si="9"/>
        <v>2.2271714922048997E-3</v>
      </c>
      <c r="W10" s="24">
        <v>7</v>
      </c>
      <c r="X10" s="25">
        <f t="shared" si="10"/>
        <v>1.5590200445434299E-2</v>
      </c>
      <c r="Y10" s="24">
        <v>7</v>
      </c>
      <c r="Z10" s="25">
        <f t="shared" si="11"/>
        <v>1.5590200445434299E-2</v>
      </c>
      <c r="AA10" s="24">
        <v>0</v>
      </c>
      <c r="AB10" s="25">
        <f t="shared" si="12"/>
        <v>0</v>
      </c>
      <c r="AC10" s="24">
        <v>1</v>
      </c>
      <c r="AD10" s="25">
        <f t="shared" si="13"/>
        <v>2.2271714922048997E-3</v>
      </c>
      <c r="AE10" s="24">
        <v>0</v>
      </c>
      <c r="AF10" s="25">
        <f t="shared" si="14"/>
        <v>0</v>
      </c>
      <c r="AG10" s="24">
        <v>431</v>
      </c>
      <c r="AH10" s="25">
        <f t="shared" si="15"/>
        <v>0.95991091314031185</v>
      </c>
      <c r="AI10" s="24">
        <v>18</v>
      </c>
      <c r="AJ10" s="25">
        <f t="shared" si="16"/>
        <v>4.0089086859688199E-2</v>
      </c>
      <c r="AK10" s="24">
        <v>449</v>
      </c>
      <c r="AL10" s="25">
        <f t="shared" si="17"/>
        <v>1</v>
      </c>
      <c r="AM10" s="22">
        <v>692</v>
      </c>
      <c r="AN10" s="23">
        <f t="shared" si="18"/>
        <v>0.64884393063583812</v>
      </c>
    </row>
    <row r="11" spans="1:40" x14ac:dyDescent="0.15">
      <c r="A11" s="20">
        <v>12</v>
      </c>
      <c r="B11" s="21" t="s">
        <v>17</v>
      </c>
      <c r="C11" s="24">
        <v>8</v>
      </c>
      <c r="D11" s="25">
        <f t="shared" si="0"/>
        <v>2.1390374331550801E-2</v>
      </c>
      <c r="E11" s="24">
        <v>126</v>
      </c>
      <c r="F11" s="25">
        <f t="shared" si="1"/>
        <v>0.33689839572192515</v>
      </c>
      <c r="G11" s="24">
        <v>4</v>
      </c>
      <c r="H11" s="25">
        <f t="shared" si="2"/>
        <v>1.06951871657754E-2</v>
      </c>
      <c r="I11" s="24">
        <v>31</v>
      </c>
      <c r="J11" s="25">
        <f t="shared" si="3"/>
        <v>8.2887700534759357E-2</v>
      </c>
      <c r="K11" s="24">
        <v>0</v>
      </c>
      <c r="L11" s="25">
        <f t="shared" si="4"/>
        <v>0</v>
      </c>
      <c r="M11" s="24">
        <v>93</v>
      </c>
      <c r="N11" s="25">
        <f t="shared" si="5"/>
        <v>0.24866310160427807</v>
      </c>
      <c r="O11" s="24">
        <v>93</v>
      </c>
      <c r="P11" s="25">
        <f t="shared" si="6"/>
        <v>0.24866310160427807</v>
      </c>
      <c r="Q11" s="24">
        <v>2</v>
      </c>
      <c r="R11" s="25">
        <f t="shared" si="7"/>
        <v>5.3475935828877002E-3</v>
      </c>
      <c r="S11" s="24">
        <v>1</v>
      </c>
      <c r="T11" s="25">
        <f t="shared" si="8"/>
        <v>2.6737967914438501E-3</v>
      </c>
      <c r="U11" s="24">
        <v>1</v>
      </c>
      <c r="V11" s="25">
        <f t="shared" si="9"/>
        <v>2.6737967914438501E-3</v>
      </c>
      <c r="W11" s="24">
        <v>2</v>
      </c>
      <c r="X11" s="25">
        <f t="shared" si="10"/>
        <v>5.3475935828877002E-3</v>
      </c>
      <c r="Y11" s="24">
        <v>2</v>
      </c>
      <c r="Z11" s="25">
        <f t="shared" si="11"/>
        <v>5.3475935828877002E-3</v>
      </c>
      <c r="AA11" s="24">
        <v>0</v>
      </c>
      <c r="AB11" s="25">
        <f t="shared" si="12"/>
        <v>0</v>
      </c>
      <c r="AC11" s="24">
        <v>0</v>
      </c>
      <c r="AD11" s="25">
        <f t="shared" si="13"/>
        <v>0</v>
      </c>
      <c r="AE11" s="24">
        <v>0</v>
      </c>
      <c r="AF11" s="25">
        <f t="shared" si="14"/>
        <v>0</v>
      </c>
      <c r="AG11" s="24">
        <v>363</v>
      </c>
      <c r="AH11" s="25">
        <f t="shared" si="15"/>
        <v>0.97058823529411764</v>
      </c>
      <c r="AI11" s="24">
        <v>11</v>
      </c>
      <c r="AJ11" s="25">
        <f t="shared" si="16"/>
        <v>2.9411764705882353E-2</v>
      </c>
      <c r="AK11" s="24">
        <v>374</v>
      </c>
      <c r="AL11" s="25">
        <f t="shared" si="17"/>
        <v>1</v>
      </c>
      <c r="AM11" s="22">
        <v>533</v>
      </c>
      <c r="AN11" s="23">
        <f t="shared" si="18"/>
        <v>0.70168855534709196</v>
      </c>
    </row>
    <row r="12" spans="1:40" x14ac:dyDescent="0.15">
      <c r="A12" s="20">
        <v>12</v>
      </c>
      <c r="B12" s="21" t="s">
        <v>18</v>
      </c>
      <c r="C12" s="24">
        <v>7</v>
      </c>
      <c r="D12" s="25">
        <f t="shared" si="0"/>
        <v>1.7543859649122806E-2</v>
      </c>
      <c r="E12" s="24">
        <v>133</v>
      </c>
      <c r="F12" s="25">
        <f t="shared" si="1"/>
        <v>0.33333333333333331</v>
      </c>
      <c r="G12" s="24">
        <v>0</v>
      </c>
      <c r="H12" s="25">
        <f t="shared" si="2"/>
        <v>0</v>
      </c>
      <c r="I12" s="24">
        <v>10</v>
      </c>
      <c r="J12" s="25">
        <f t="shared" si="3"/>
        <v>2.5062656641604009E-2</v>
      </c>
      <c r="K12" s="24">
        <v>1</v>
      </c>
      <c r="L12" s="25">
        <f t="shared" si="4"/>
        <v>2.5062656641604009E-3</v>
      </c>
      <c r="M12" s="24">
        <v>134</v>
      </c>
      <c r="N12" s="25">
        <f t="shared" si="5"/>
        <v>0.33583959899749372</v>
      </c>
      <c r="O12" s="24">
        <v>89</v>
      </c>
      <c r="P12" s="25">
        <f t="shared" si="6"/>
        <v>0.22305764411027568</v>
      </c>
      <c r="Q12" s="24">
        <v>3</v>
      </c>
      <c r="R12" s="25">
        <f t="shared" si="7"/>
        <v>7.5187969924812026E-3</v>
      </c>
      <c r="S12" s="24">
        <v>0</v>
      </c>
      <c r="T12" s="25">
        <f t="shared" si="8"/>
        <v>0</v>
      </c>
      <c r="U12" s="24">
        <v>1</v>
      </c>
      <c r="V12" s="25">
        <f t="shared" si="9"/>
        <v>2.5062656641604009E-3</v>
      </c>
      <c r="W12" s="24">
        <v>5</v>
      </c>
      <c r="X12" s="25">
        <f t="shared" si="10"/>
        <v>1.2531328320802004E-2</v>
      </c>
      <c r="Y12" s="24">
        <v>0</v>
      </c>
      <c r="Z12" s="25">
        <f t="shared" si="11"/>
        <v>0</v>
      </c>
      <c r="AA12" s="24">
        <v>0</v>
      </c>
      <c r="AB12" s="25">
        <f t="shared" si="12"/>
        <v>0</v>
      </c>
      <c r="AC12" s="24">
        <v>0</v>
      </c>
      <c r="AD12" s="25">
        <f t="shared" si="13"/>
        <v>0</v>
      </c>
      <c r="AE12" s="24">
        <v>0</v>
      </c>
      <c r="AF12" s="25">
        <f t="shared" si="14"/>
        <v>0</v>
      </c>
      <c r="AG12" s="24">
        <v>383</v>
      </c>
      <c r="AH12" s="25">
        <f t="shared" si="15"/>
        <v>0.95989974937343359</v>
      </c>
      <c r="AI12" s="24">
        <v>16</v>
      </c>
      <c r="AJ12" s="25">
        <f t="shared" si="16"/>
        <v>4.0100250626566414E-2</v>
      </c>
      <c r="AK12" s="24">
        <v>399</v>
      </c>
      <c r="AL12" s="25">
        <f t="shared" si="17"/>
        <v>1</v>
      </c>
      <c r="AM12" s="22">
        <v>532</v>
      </c>
      <c r="AN12" s="23">
        <f t="shared" si="18"/>
        <v>0.75</v>
      </c>
    </row>
    <row r="13" spans="1:40" x14ac:dyDescent="0.15">
      <c r="A13" s="20">
        <v>12</v>
      </c>
      <c r="B13" s="21" t="s">
        <v>19</v>
      </c>
      <c r="C13" s="24">
        <v>10</v>
      </c>
      <c r="D13" s="25">
        <f t="shared" si="0"/>
        <v>2.6881720430107527E-2</v>
      </c>
      <c r="E13" s="24">
        <v>137</v>
      </c>
      <c r="F13" s="25">
        <f t="shared" si="1"/>
        <v>0.36827956989247312</v>
      </c>
      <c r="G13" s="24">
        <v>2</v>
      </c>
      <c r="H13" s="25">
        <f t="shared" si="2"/>
        <v>5.3763440860215058E-3</v>
      </c>
      <c r="I13" s="24">
        <v>22</v>
      </c>
      <c r="J13" s="25">
        <f t="shared" si="3"/>
        <v>5.9139784946236562E-2</v>
      </c>
      <c r="K13" s="24">
        <v>1</v>
      </c>
      <c r="L13" s="25">
        <f t="shared" si="4"/>
        <v>2.6881720430107529E-3</v>
      </c>
      <c r="M13" s="24">
        <v>93</v>
      </c>
      <c r="N13" s="25">
        <f t="shared" si="5"/>
        <v>0.25</v>
      </c>
      <c r="O13" s="24">
        <v>84</v>
      </c>
      <c r="P13" s="25">
        <f t="shared" si="6"/>
        <v>0.22580645161290322</v>
      </c>
      <c r="Q13" s="24">
        <v>1</v>
      </c>
      <c r="R13" s="25">
        <f t="shared" si="7"/>
        <v>2.6881720430107529E-3</v>
      </c>
      <c r="S13" s="24">
        <v>1</v>
      </c>
      <c r="T13" s="25">
        <f t="shared" si="8"/>
        <v>2.6881720430107529E-3</v>
      </c>
      <c r="U13" s="24">
        <v>1</v>
      </c>
      <c r="V13" s="25">
        <f t="shared" si="9"/>
        <v>2.6881720430107529E-3</v>
      </c>
      <c r="W13" s="24">
        <v>2</v>
      </c>
      <c r="X13" s="25">
        <f t="shared" si="10"/>
        <v>5.3763440860215058E-3</v>
      </c>
      <c r="Y13" s="24">
        <v>1</v>
      </c>
      <c r="Z13" s="25">
        <f t="shared" si="11"/>
        <v>2.6881720430107529E-3</v>
      </c>
      <c r="AA13" s="24">
        <v>0</v>
      </c>
      <c r="AB13" s="25">
        <f t="shared" si="12"/>
        <v>0</v>
      </c>
      <c r="AC13" s="24">
        <v>0</v>
      </c>
      <c r="AD13" s="25">
        <f t="shared" si="13"/>
        <v>0</v>
      </c>
      <c r="AE13" s="24">
        <v>0</v>
      </c>
      <c r="AF13" s="25">
        <f t="shared" si="14"/>
        <v>0</v>
      </c>
      <c r="AG13" s="24">
        <v>355</v>
      </c>
      <c r="AH13" s="25">
        <f t="shared" si="15"/>
        <v>0.95430107526881724</v>
      </c>
      <c r="AI13" s="24">
        <v>17</v>
      </c>
      <c r="AJ13" s="25">
        <f t="shared" si="16"/>
        <v>4.5698924731182797E-2</v>
      </c>
      <c r="AK13" s="24">
        <v>372</v>
      </c>
      <c r="AL13" s="25">
        <f t="shared" si="17"/>
        <v>1</v>
      </c>
      <c r="AM13" s="22">
        <v>514</v>
      </c>
      <c r="AN13" s="23">
        <f t="shared" si="18"/>
        <v>0.72373540856031127</v>
      </c>
    </row>
    <row r="14" spans="1:40" x14ac:dyDescent="0.15">
      <c r="A14" s="20">
        <v>12</v>
      </c>
      <c r="B14" s="21" t="s">
        <v>20</v>
      </c>
      <c r="C14" s="24">
        <v>5</v>
      </c>
      <c r="D14" s="25">
        <f t="shared" si="0"/>
        <v>1.2562814070351759E-2</v>
      </c>
      <c r="E14" s="24">
        <v>138</v>
      </c>
      <c r="F14" s="25">
        <f t="shared" si="1"/>
        <v>0.34673366834170855</v>
      </c>
      <c r="G14" s="24">
        <v>1</v>
      </c>
      <c r="H14" s="25">
        <f t="shared" si="2"/>
        <v>2.5125628140703518E-3</v>
      </c>
      <c r="I14" s="24">
        <v>33</v>
      </c>
      <c r="J14" s="25">
        <f t="shared" si="3"/>
        <v>8.2914572864321606E-2</v>
      </c>
      <c r="K14" s="24">
        <v>1</v>
      </c>
      <c r="L14" s="25">
        <f t="shared" si="4"/>
        <v>2.5125628140703518E-3</v>
      </c>
      <c r="M14" s="24">
        <v>121</v>
      </c>
      <c r="N14" s="25">
        <f t="shared" si="5"/>
        <v>0.30402010050251255</v>
      </c>
      <c r="O14" s="24">
        <v>76</v>
      </c>
      <c r="P14" s="25">
        <f t="shared" si="6"/>
        <v>0.19095477386934673</v>
      </c>
      <c r="Q14" s="24">
        <v>5</v>
      </c>
      <c r="R14" s="25">
        <f t="shared" si="7"/>
        <v>1.2562814070351759E-2</v>
      </c>
      <c r="S14" s="24">
        <v>4</v>
      </c>
      <c r="T14" s="25">
        <f t="shared" si="8"/>
        <v>1.0050251256281407E-2</v>
      </c>
      <c r="U14" s="24">
        <v>0</v>
      </c>
      <c r="V14" s="25">
        <f t="shared" si="9"/>
        <v>0</v>
      </c>
      <c r="W14" s="24">
        <v>6</v>
      </c>
      <c r="X14" s="25">
        <f t="shared" si="10"/>
        <v>1.507537688442211E-2</v>
      </c>
      <c r="Y14" s="24">
        <v>0</v>
      </c>
      <c r="Z14" s="25">
        <f t="shared" si="11"/>
        <v>0</v>
      </c>
      <c r="AA14" s="24">
        <v>0</v>
      </c>
      <c r="AB14" s="25">
        <f t="shared" si="12"/>
        <v>0</v>
      </c>
      <c r="AC14" s="24">
        <v>1</v>
      </c>
      <c r="AD14" s="25">
        <f t="shared" si="13"/>
        <v>2.5125628140703518E-3</v>
      </c>
      <c r="AE14" s="24">
        <v>0</v>
      </c>
      <c r="AF14" s="25">
        <f t="shared" si="14"/>
        <v>0</v>
      </c>
      <c r="AG14" s="24">
        <v>391</v>
      </c>
      <c r="AH14" s="25">
        <f t="shared" si="15"/>
        <v>0.98241206030150752</v>
      </c>
      <c r="AI14" s="24">
        <v>7</v>
      </c>
      <c r="AJ14" s="25">
        <f t="shared" si="16"/>
        <v>1.7587939698492462E-2</v>
      </c>
      <c r="AK14" s="24">
        <v>398</v>
      </c>
      <c r="AL14" s="25">
        <f t="shared" si="17"/>
        <v>1</v>
      </c>
      <c r="AM14" s="22">
        <v>513</v>
      </c>
      <c r="AN14" s="23">
        <f t="shared" si="18"/>
        <v>0.77582846003898631</v>
      </c>
    </row>
    <row r="15" spans="1:40" x14ac:dyDescent="0.15">
      <c r="A15" s="20">
        <v>12</v>
      </c>
      <c r="B15" s="21" t="s">
        <v>21</v>
      </c>
      <c r="C15" s="24">
        <v>10</v>
      </c>
      <c r="D15" s="25">
        <f t="shared" si="0"/>
        <v>2.6455026455026454E-2</v>
      </c>
      <c r="E15" s="24">
        <v>113</v>
      </c>
      <c r="F15" s="25">
        <f t="shared" si="1"/>
        <v>0.29894179894179895</v>
      </c>
      <c r="G15" s="24">
        <v>1</v>
      </c>
      <c r="H15" s="25">
        <f t="shared" si="2"/>
        <v>2.6455026455026454E-3</v>
      </c>
      <c r="I15" s="24">
        <v>10</v>
      </c>
      <c r="J15" s="25">
        <f t="shared" si="3"/>
        <v>2.6455026455026454E-2</v>
      </c>
      <c r="K15" s="24">
        <v>1</v>
      </c>
      <c r="L15" s="25">
        <f t="shared" si="4"/>
        <v>2.6455026455026454E-3</v>
      </c>
      <c r="M15" s="24">
        <v>111</v>
      </c>
      <c r="N15" s="25">
        <f t="shared" si="5"/>
        <v>0.29365079365079366</v>
      </c>
      <c r="O15" s="24">
        <v>110</v>
      </c>
      <c r="P15" s="25">
        <f t="shared" si="6"/>
        <v>0.29100529100529099</v>
      </c>
      <c r="Q15" s="24">
        <v>1</v>
      </c>
      <c r="R15" s="25">
        <f t="shared" si="7"/>
        <v>2.6455026455026454E-3</v>
      </c>
      <c r="S15" s="24">
        <v>5</v>
      </c>
      <c r="T15" s="25">
        <f t="shared" si="8"/>
        <v>1.3227513227513227E-2</v>
      </c>
      <c r="U15" s="24">
        <v>0</v>
      </c>
      <c r="V15" s="25">
        <f t="shared" si="9"/>
        <v>0</v>
      </c>
      <c r="W15" s="24">
        <v>2</v>
      </c>
      <c r="X15" s="25">
        <f t="shared" si="10"/>
        <v>5.2910052910052907E-3</v>
      </c>
      <c r="Y15" s="24">
        <v>1</v>
      </c>
      <c r="Z15" s="25">
        <f t="shared" si="11"/>
        <v>2.6455026455026454E-3</v>
      </c>
      <c r="AA15" s="24">
        <v>0</v>
      </c>
      <c r="AB15" s="25">
        <f t="shared" si="12"/>
        <v>0</v>
      </c>
      <c r="AC15" s="24">
        <v>2</v>
      </c>
      <c r="AD15" s="25">
        <f t="shared" si="13"/>
        <v>5.2910052910052907E-3</v>
      </c>
      <c r="AE15" s="24">
        <v>0</v>
      </c>
      <c r="AF15" s="25">
        <f t="shared" si="14"/>
        <v>0</v>
      </c>
      <c r="AG15" s="24">
        <v>367</v>
      </c>
      <c r="AH15" s="25">
        <f t="shared" si="15"/>
        <v>0.97089947089947093</v>
      </c>
      <c r="AI15" s="24">
        <v>11</v>
      </c>
      <c r="AJ15" s="25">
        <f t="shared" si="16"/>
        <v>2.9100529100529099E-2</v>
      </c>
      <c r="AK15" s="24">
        <v>378</v>
      </c>
      <c r="AL15" s="25">
        <f t="shared" si="17"/>
        <v>1</v>
      </c>
      <c r="AM15" s="22">
        <v>577</v>
      </c>
      <c r="AN15" s="23">
        <f t="shared" si="18"/>
        <v>0.65511265164644716</v>
      </c>
    </row>
    <row r="16" spans="1:40" x14ac:dyDescent="0.15">
      <c r="A16" s="20">
        <v>12</v>
      </c>
      <c r="B16" s="21" t="s">
        <v>22</v>
      </c>
      <c r="C16" s="24">
        <v>7</v>
      </c>
      <c r="D16" s="25">
        <f t="shared" si="0"/>
        <v>1.7283950617283949E-2</v>
      </c>
      <c r="E16" s="24">
        <v>148</v>
      </c>
      <c r="F16" s="25">
        <f t="shared" si="1"/>
        <v>0.36543209876543209</v>
      </c>
      <c r="G16" s="24">
        <v>3</v>
      </c>
      <c r="H16" s="25">
        <f t="shared" si="2"/>
        <v>7.4074074074074077E-3</v>
      </c>
      <c r="I16" s="24">
        <v>10</v>
      </c>
      <c r="J16" s="25">
        <f t="shared" si="3"/>
        <v>2.4691358024691357E-2</v>
      </c>
      <c r="K16" s="24">
        <v>2</v>
      </c>
      <c r="L16" s="25">
        <f t="shared" si="4"/>
        <v>4.9382716049382715E-3</v>
      </c>
      <c r="M16" s="24">
        <v>114</v>
      </c>
      <c r="N16" s="25">
        <f t="shared" si="5"/>
        <v>0.2814814814814815</v>
      </c>
      <c r="O16" s="24">
        <v>97</v>
      </c>
      <c r="P16" s="25">
        <f t="shared" si="6"/>
        <v>0.23950617283950618</v>
      </c>
      <c r="Q16" s="24">
        <v>1</v>
      </c>
      <c r="R16" s="25">
        <f t="shared" si="7"/>
        <v>2.4691358024691358E-3</v>
      </c>
      <c r="S16" s="24">
        <v>3</v>
      </c>
      <c r="T16" s="25">
        <f t="shared" si="8"/>
        <v>7.4074074074074077E-3</v>
      </c>
      <c r="U16" s="24">
        <v>2</v>
      </c>
      <c r="V16" s="25">
        <f t="shared" si="9"/>
        <v>4.9382716049382715E-3</v>
      </c>
      <c r="W16" s="24">
        <v>5</v>
      </c>
      <c r="X16" s="25">
        <f t="shared" si="10"/>
        <v>1.2345679012345678E-2</v>
      </c>
      <c r="Y16" s="24">
        <v>0</v>
      </c>
      <c r="Z16" s="25">
        <f t="shared" si="11"/>
        <v>0</v>
      </c>
      <c r="AA16" s="24">
        <v>0</v>
      </c>
      <c r="AB16" s="25">
        <f t="shared" si="12"/>
        <v>0</v>
      </c>
      <c r="AC16" s="24">
        <v>0</v>
      </c>
      <c r="AD16" s="25">
        <f t="shared" si="13"/>
        <v>0</v>
      </c>
      <c r="AE16" s="24">
        <v>0</v>
      </c>
      <c r="AF16" s="25">
        <f t="shared" si="14"/>
        <v>0</v>
      </c>
      <c r="AG16" s="24">
        <v>392</v>
      </c>
      <c r="AH16" s="25">
        <f t="shared" si="15"/>
        <v>0.96790123456790123</v>
      </c>
      <c r="AI16" s="24">
        <v>13</v>
      </c>
      <c r="AJ16" s="25">
        <f t="shared" si="16"/>
        <v>3.2098765432098768E-2</v>
      </c>
      <c r="AK16" s="24">
        <v>405</v>
      </c>
      <c r="AL16" s="25">
        <f t="shared" si="17"/>
        <v>1</v>
      </c>
      <c r="AM16" s="22">
        <v>576</v>
      </c>
      <c r="AN16" s="23">
        <f t="shared" si="18"/>
        <v>0.703125</v>
      </c>
    </row>
    <row r="17" spans="1:40" x14ac:dyDescent="0.15">
      <c r="A17" s="20">
        <v>12</v>
      </c>
      <c r="B17" s="21" t="s">
        <v>23</v>
      </c>
      <c r="C17" s="24">
        <v>3</v>
      </c>
      <c r="D17" s="25">
        <f t="shared" si="0"/>
        <v>7.3170731707317077E-3</v>
      </c>
      <c r="E17" s="24">
        <v>136</v>
      </c>
      <c r="F17" s="25">
        <f t="shared" si="1"/>
        <v>0.33170731707317075</v>
      </c>
      <c r="G17" s="24">
        <v>7</v>
      </c>
      <c r="H17" s="25">
        <f t="shared" si="2"/>
        <v>1.7073170731707318E-2</v>
      </c>
      <c r="I17" s="24">
        <v>14</v>
      </c>
      <c r="J17" s="25">
        <f t="shared" si="3"/>
        <v>3.4146341463414637E-2</v>
      </c>
      <c r="K17" s="24">
        <v>0</v>
      </c>
      <c r="L17" s="25">
        <f t="shared" si="4"/>
        <v>0</v>
      </c>
      <c r="M17" s="24">
        <v>117</v>
      </c>
      <c r="N17" s="25">
        <f t="shared" si="5"/>
        <v>0.28536585365853656</v>
      </c>
      <c r="O17" s="24">
        <v>101</v>
      </c>
      <c r="P17" s="25">
        <f t="shared" si="6"/>
        <v>0.24634146341463414</v>
      </c>
      <c r="Q17" s="24">
        <v>2</v>
      </c>
      <c r="R17" s="25">
        <f t="shared" si="7"/>
        <v>4.8780487804878049E-3</v>
      </c>
      <c r="S17" s="24">
        <v>5</v>
      </c>
      <c r="T17" s="25">
        <f t="shared" si="8"/>
        <v>1.2195121951219513E-2</v>
      </c>
      <c r="U17" s="24">
        <v>1</v>
      </c>
      <c r="V17" s="25">
        <f t="shared" si="9"/>
        <v>2.4390243902439024E-3</v>
      </c>
      <c r="W17" s="24">
        <v>4</v>
      </c>
      <c r="X17" s="25">
        <f t="shared" si="10"/>
        <v>9.7560975609756097E-3</v>
      </c>
      <c r="Y17" s="24">
        <v>3</v>
      </c>
      <c r="Z17" s="25">
        <f t="shared" si="11"/>
        <v>7.3170731707317077E-3</v>
      </c>
      <c r="AA17" s="24">
        <v>0</v>
      </c>
      <c r="AB17" s="25">
        <f t="shared" si="12"/>
        <v>0</v>
      </c>
      <c r="AC17" s="24">
        <v>0</v>
      </c>
      <c r="AD17" s="25">
        <f t="shared" si="13"/>
        <v>0</v>
      </c>
      <c r="AE17" s="24">
        <v>0</v>
      </c>
      <c r="AF17" s="25">
        <f t="shared" si="14"/>
        <v>0</v>
      </c>
      <c r="AG17" s="24">
        <v>393</v>
      </c>
      <c r="AH17" s="25">
        <f t="shared" si="15"/>
        <v>0.95853658536585362</v>
      </c>
      <c r="AI17" s="24">
        <v>17</v>
      </c>
      <c r="AJ17" s="25">
        <f t="shared" si="16"/>
        <v>4.1463414634146344E-2</v>
      </c>
      <c r="AK17" s="24">
        <v>410</v>
      </c>
      <c r="AL17" s="25">
        <f t="shared" si="17"/>
        <v>1</v>
      </c>
      <c r="AM17" s="22">
        <v>576</v>
      </c>
      <c r="AN17" s="23">
        <f t="shared" si="18"/>
        <v>0.71180555555555558</v>
      </c>
    </row>
    <row r="18" spans="1:40" x14ac:dyDescent="0.15">
      <c r="A18" s="20">
        <v>12</v>
      </c>
      <c r="B18" s="21" t="s">
        <v>24</v>
      </c>
      <c r="C18" s="24">
        <v>1</v>
      </c>
      <c r="D18" s="25">
        <f t="shared" si="0"/>
        <v>1.8450184501845018E-3</v>
      </c>
      <c r="E18" s="24">
        <v>163</v>
      </c>
      <c r="F18" s="25">
        <f t="shared" si="1"/>
        <v>0.30073800738007378</v>
      </c>
      <c r="G18" s="24">
        <v>0</v>
      </c>
      <c r="H18" s="25">
        <f t="shared" si="2"/>
        <v>0</v>
      </c>
      <c r="I18" s="24">
        <v>4</v>
      </c>
      <c r="J18" s="25">
        <f t="shared" si="3"/>
        <v>7.3800738007380072E-3</v>
      </c>
      <c r="K18" s="24">
        <v>4</v>
      </c>
      <c r="L18" s="25">
        <f t="shared" si="4"/>
        <v>7.3800738007380072E-3</v>
      </c>
      <c r="M18" s="24">
        <v>41</v>
      </c>
      <c r="N18" s="25">
        <f t="shared" si="5"/>
        <v>7.5645756457564578E-2</v>
      </c>
      <c r="O18" s="24">
        <v>291</v>
      </c>
      <c r="P18" s="25">
        <f t="shared" si="6"/>
        <v>0.53690036900369009</v>
      </c>
      <c r="Q18" s="24">
        <v>4</v>
      </c>
      <c r="R18" s="25">
        <f t="shared" si="7"/>
        <v>7.3800738007380072E-3</v>
      </c>
      <c r="S18" s="24">
        <v>4</v>
      </c>
      <c r="T18" s="25">
        <f t="shared" si="8"/>
        <v>7.3800738007380072E-3</v>
      </c>
      <c r="U18" s="24">
        <v>7</v>
      </c>
      <c r="V18" s="25">
        <f t="shared" si="9"/>
        <v>1.2915129151291513E-2</v>
      </c>
      <c r="W18" s="24">
        <v>7</v>
      </c>
      <c r="X18" s="25">
        <f t="shared" si="10"/>
        <v>1.2915129151291513E-2</v>
      </c>
      <c r="Y18" s="24">
        <v>1</v>
      </c>
      <c r="Z18" s="25">
        <f t="shared" si="11"/>
        <v>1.8450184501845018E-3</v>
      </c>
      <c r="AA18" s="24">
        <v>0</v>
      </c>
      <c r="AB18" s="25">
        <f t="shared" si="12"/>
        <v>0</v>
      </c>
      <c r="AC18" s="24">
        <v>0</v>
      </c>
      <c r="AD18" s="25">
        <f t="shared" si="13"/>
        <v>0</v>
      </c>
      <c r="AE18" s="24">
        <v>0</v>
      </c>
      <c r="AF18" s="25">
        <f t="shared" si="14"/>
        <v>0</v>
      </c>
      <c r="AG18" s="24">
        <v>527</v>
      </c>
      <c r="AH18" s="25">
        <f t="shared" si="15"/>
        <v>0.97232472324723251</v>
      </c>
      <c r="AI18" s="24">
        <v>15</v>
      </c>
      <c r="AJ18" s="25">
        <f t="shared" si="16"/>
        <v>2.7675276752767528E-2</v>
      </c>
      <c r="AK18" s="24">
        <v>542</v>
      </c>
      <c r="AL18" s="25">
        <f t="shared" si="17"/>
        <v>1</v>
      </c>
      <c r="AM18" s="22">
        <v>683</v>
      </c>
      <c r="AN18" s="23">
        <f t="shared" si="18"/>
        <v>0.79355783308931183</v>
      </c>
    </row>
    <row r="19" spans="1:40" x14ac:dyDescent="0.15">
      <c r="A19" s="20">
        <v>12</v>
      </c>
      <c r="B19" s="21" t="s">
        <v>25</v>
      </c>
      <c r="C19" s="24">
        <v>4</v>
      </c>
      <c r="D19" s="25">
        <f t="shared" si="0"/>
        <v>8.4745762711864406E-3</v>
      </c>
      <c r="E19" s="24">
        <v>114</v>
      </c>
      <c r="F19" s="25">
        <f t="shared" si="1"/>
        <v>0.24152542372881355</v>
      </c>
      <c r="G19" s="24">
        <v>0</v>
      </c>
      <c r="H19" s="25">
        <f t="shared" si="2"/>
        <v>0</v>
      </c>
      <c r="I19" s="24">
        <v>8</v>
      </c>
      <c r="J19" s="25">
        <f t="shared" si="3"/>
        <v>1.6949152542372881E-2</v>
      </c>
      <c r="K19" s="24">
        <v>8</v>
      </c>
      <c r="L19" s="25">
        <f t="shared" si="4"/>
        <v>1.6949152542372881E-2</v>
      </c>
      <c r="M19" s="24">
        <v>121</v>
      </c>
      <c r="N19" s="25">
        <f t="shared" si="5"/>
        <v>0.25635593220338981</v>
      </c>
      <c r="O19" s="24">
        <v>188</v>
      </c>
      <c r="P19" s="25">
        <f t="shared" si="6"/>
        <v>0.39830508474576271</v>
      </c>
      <c r="Q19" s="24">
        <v>7</v>
      </c>
      <c r="R19" s="25">
        <f t="shared" si="7"/>
        <v>1.4830508474576272E-2</v>
      </c>
      <c r="S19" s="24">
        <v>6</v>
      </c>
      <c r="T19" s="25">
        <f t="shared" si="8"/>
        <v>1.2711864406779662E-2</v>
      </c>
      <c r="U19" s="24">
        <v>4</v>
      </c>
      <c r="V19" s="25">
        <f t="shared" si="9"/>
        <v>8.4745762711864406E-3</v>
      </c>
      <c r="W19" s="24">
        <v>0</v>
      </c>
      <c r="X19" s="25">
        <f t="shared" si="10"/>
        <v>0</v>
      </c>
      <c r="Y19" s="24">
        <v>0</v>
      </c>
      <c r="Z19" s="25">
        <f t="shared" si="11"/>
        <v>0</v>
      </c>
      <c r="AA19" s="24">
        <v>0</v>
      </c>
      <c r="AB19" s="25">
        <f t="shared" si="12"/>
        <v>0</v>
      </c>
      <c r="AC19" s="24">
        <v>0</v>
      </c>
      <c r="AD19" s="25">
        <f t="shared" si="13"/>
        <v>0</v>
      </c>
      <c r="AE19" s="24">
        <v>0</v>
      </c>
      <c r="AF19" s="25">
        <f t="shared" si="14"/>
        <v>0</v>
      </c>
      <c r="AG19" s="24">
        <v>460</v>
      </c>
      <c r="AH19" s="25">
        <f t="shared" si="15"/>
        <v>0.97457627118644063</v>
      </c>
      <c r="AI19" s="24">
        <v>12</v>
      </c>
      <c r="AJ19" s="25">
        <f t="shared" si="16"/>
        <v>2.5423728813559324E-2</v>
      </c>
      <c r="AK19" s="24">
        <v>472</v>
      </c>
      <c r="AL19" s="25">
        <f t="shared" si="17"/>
        <v>1</v>
      </c>
      <c r="AM19" s="22">
        <v>591</v>
      </c>
      <c r="AN19" s="23">
        <f t="shared" si="18"/>
        <v>0.79864636209813877</v>
      </c>
    </row>
    <row r="20" spans="1:40" x14ac:dyDescent="0.15">
      <c r="A20" s="20">
        <v>12</v>
      </c>
      <c r="B20" s="21" t="s">
        <v>26</v>
      </c>
      <c r="C20" s="24">
        <v>2</v>
      </c>
      <c r="D20" s="25">
        <f t="shared" si="0"/>
        <v>6.2305295950155761E-3</v>
      </c>
      <c r="E20" s="24">
        <v>84</v>
      </c>
      <c r="F20" s="25">
        <f t="shared" si="1"/>
        <v>0.26168224299065418</v>
      </c>
      <c r="G20" s="24">
        <v>3</v>
      </c>
      <c r="H20" s="25">
        <f t="shared" si="2"/>
        <v>9.3457943925233638E-3</v>
      </c>
      <c r="I20" s="24">
        <v>3</v>
      </c>
      <c r="J20" s="25">
        <f t="shared" si="3"/>
        <v>9.3457943925233638E-3</v>
      </c>
      <c r="K20" s="24">
        <v>10</v>
      </c>
      <c r="L20" s="25">
        <f t="shared" si="4"/>
        <v>3.1152647975077882E-2</v>
      </c>
      <c r="M20" s="24">
        <v>38</v>
      </c>
      <c r="N20" s="25">
        <f t="shared" si="5"/>
        <v>0.11838006230529595</v>
      </c>
      <c r="O20" s="24">
        <v>161</v>
      </c>
      <c r="P20" s="25">
        <f t="shared" si="6"/>
        <v>0.50155763239875384</v>
      </c>
      <c r="Q20" s="24">
        <v>2</v>
      </c>
      <c r="R20" s="25">
        <f t="shared" si="7"/>
        <v>6.2305295950155761E-3</v>
      </c>
      <c r="S20" s="24">
        <v>6</v>
      </c>
      <c r="T20" s="25">
        <f t="shared" si="8"/>
        <v>1.8691588785046728E-2</v>
      </c>
      <c r="U20" s="24">
        <v>0</v>
      </c>
      <c r="V20" s="25">
        <f t="shared" si="9"/>
        <v>0</v>
      </c>
      <c r="W20" s="24">
        <v>1</v>
      </c>
      <c r="X20" s="25">
        <f t="shared" si="10"/>
        <v>3.1152647975077881E-3</v>
      </c>
      <c r="Y20" s="24">
        <v>1</v>
      </c>
      <c r="Z20" s="25">
        <f t="shared" si="11"/>
        <v>3.1152647975077881E-3</v>
      </c>
      <c r="AA20" s="24">
        <v>0</v>
      </c>
      <c r="AB20" s="25">
        <f t="shared" si="12"/>
        <v>0</v>
      </c>
      <c r="AC20" s="24">
        <v>1</v>
      </c>
      <c r="AD20" s="25">
        <f t="shared" si="13"/>
        <v>3.1152647975077881E-3</v>
      </c>
      <c r="AE20" s="24">
        <v>0</v>
      </c>
      <c r="AF20" s="25">
        <f t="shared" si="14"/>
        <v>0</v>
      </c>
      <c r="AG20" s="24">
        <v>312</v>
      </c>
      <c r="AH20" s="25">
        <f t="shared" si="15"/>
        <v>0.9719626168224299</v>
      </c>
      <c r="AI20" s="24">
        <v>9</v>
      </c>
      <c r="AJ20" s="25">
        <f t="shared" si="16"/>
        <v>2.8037383177570093E-2</v>
      </c>
      <c r="AK20" s="24">
        <v>321</v>
      </c>
      <c r="AL20" s="25">
        <f t="shared" si="17"/>
        <v>1</v>
      </c>
      <c r="AM20" s="22">
        <v>591</v>
      </c>
      <c r="AN20" s="23">
        <f t="shared" si="18"/>
        <v>0.54314720812182737</v>
      </c>
    </row>
    <row r="21" spans="1:40" x14ac:dyDescent="0.15">
      <c r="A21" s="20">
        <v>12</v>
      </c>
      <c r="B21" s="21" t="s">
        <v>27</v>
      </c>
      <c r="C21" s="24">
        <v>3</v>
      </c>
      <c r="D21" s="25">
        <f t="shared" si="0"/>
        <v>9.8360655737704927E-3</v>
      </c>
      <c r="E21" s="24">
        <v>65</v>
      </c>
      <c r="F21" s="25">
        <f t="shared" si="1"/>
        <v>0.21311475409836064</v>
      </c>
      <c r="G21" s="24">
        <v>4</v>
      </c>
      <c r="H21" s="25">
        <f t="shared" si="2"/>
        <v>1.3114754098360656E-2</v>
      </c>
      <c r="I21" s="24">
        <v>3</v>
      </c>
      <c r="J21" s="25">
        <f t="shared" si="3"/>
        <v>9.8360655737704927E-3</v>
      </c>
      <c r="K21" s="24">
        <v>11</v>
      </c>
      <c r="L21" s="25">
        <f t="shared" si="4"/>
        <v>3.6065573770491806E-2</v>
      </c>
      <c r="M21" s="24">
        <v>37</v>
      </c>
      <c r="N21" s="25">
        <f t="shared" si="5"/>
        <v>0.12131147540983607</v>
      </c>
      <c r="O21" s="24">
        <v>150</v>
      </c>
      <c r="P21" s="25">
        <f t="shared" si="6"/>
        <v>0.49180327868852458</v>
      </c>
      <c r="Q21" s="24">
        <v>3</v>
      </c>
      <c r="R21" s="25">
        <f t="shared" si="7"/>
        <v>9.8360655737704927E-3</v>
      </c>
      <c r="S21" s="24">
        <v>8</v>
      </c>
      <c r="T21" s="25">
        <f t="shared" si="8"/>
        <v>2.6229508196721311E-2</v>
      </c>
      <c r="U21" s="24">
        <v>0</v>
      </c>
      <c r="V21" s="25">
        <f t="shared" si="9"/>
        <v>0</v>
      </c>
      <c r="W21" s="24">
        <v>2</v>
      </c>
      <c r="X21" s="25">
        <f t="shared" si="10"/>
        <v>6.5573770491803279E-3</v>
      </c>
      <c r="Y21" s="24">
        <v>3</v>
      </c>
      <c r="Z21" s="25">
        <f t="shared" si="11"/>
        <v>9.8360655737704927E-3</v>
      </c>
      <c r="AA21" s="24">
        <v>0</v>
      </c>
      <c r="AB21" s="25">
        <f t="shared" si="12"/>
        <v>0</v>
      </c>
      <c r="AC21" s="24">
        <v>0</v>
      </c>
      <c r="AD21" s="25">
        <f t="shared" si="13"/>
        <v>0</v>
      </c>
      <c r="AE21" s="24">
        <v>0</v>
      </c>
      <c r="AF21" s="25">
        <f t="shared" si="14"/>
        <v>0</v>
      </c>
      <c r="AG21" s="24">
        <v>289</v>
      </c>
      <c r="AH21" s="25">
        <f t="shared" si="15"/>
        <v>0.94754098360655736</v>
      </c>
      <c r="AI21" s="24">
        <v>16</v>
      </c>
      <c r="AJ21" s="25">
        <f t="shared" si="16"/>
        <v>5.2459016393442623E-2</v>
      </c>
      <c r="AK21" s="24">
        <v>305</v>
      </c>
      <c r="AL21" s="25">
        <f t="shared" si="17"/>
        <v>1</v>
      </c>
      <c r="AM21" s="22">
        <v>591</v>
      </c>
      <c r="AN21" s="23">
        <f t="shared" si="18"/>
        <v>0.5160744500846024</v>
      </c>
    </row>
    <row r="22" spans="1:40" x14ac:dyDescent="0.15">
      <c r="A22" s="20">
        <v>12</v>
      </c>
      <c r="B22" s="21" t="s">
        <v>28</v>
      </c>
      <c r="C22" s="24">
        <v>2</v>
      </c>
      <c r="D22" s="25">
        <f t="shared" si="0"/>
        <v>5.8997050147492625E-3</v>
      </c>
      <c r="E22" s="24">
        <v>83</v>
      </c>
      <c r="F22" s="25">
        <f t="shared" si="1"/>
        <v>0.24483775811209441</v>
      </c>
      <c r="G22" s="24">
        <v>2</v>
      </c>
      <c r="H22" s="25">
        <f t="shared" si="2"/>
        <v>5.8997050147492625E-3</v>
      </c>
      <c r="I22" s="24">
        <v>4</v>
      </c>
      <c r="J22" s="25">
        <f t="shared" si="3"/>
        <v>1.1799410029498525E-2</v>
      </c>
      <c r="K22" s="24">
        <v>9</v>
      </c>
      <c r="L22" s="25">
        <f t="shared" si="4"/>
        <v>2.6548672566371681E-2</v>
      </c>
      <c r="M22" s="24">
        <v>34</v>
      </c>
      <c r="N22" s="25">
        <f t="shared" si="5"/>
        <v>0.10029498525073746</v>
      </c>
      <c r="O22" s="24">
        <v>164</v>
      </c>
      <c r="P22" s="25">
        <f t="shared" si="6"/>
        <v>0.48377581120943952</v>
      </c>
      <c r="Q22" s="24">
        <v>3</v>
      </c>
      <c r="R22" s="25">
        <f t="shared" si="7"/>
        <v>8.8495575221238937E-3</v>
      </c>
      <c r="S22" s="24">
        <v>5</v>
      </c>
      <c r="T22" s="25">
        <f t="shared" si="8"/>
        <v>1.4749262536873156E-2</v>
      </c>
      <c r="U22" s="24">
        <v>5</v>
      </c>
      <c r="V22" s="25">
        <f t="shared" si="9"/>
        <v>1.4749262536873156E-2</v>
      </c>
      <c r="W22" s="24">
        <v>8</v>
      </c>
      <c r="X22" s="25">
        <f t="shared" si="10"/>
        <v>2.359882005899705E-2</v>
      </c>
      <c r="Y22" s="24">
        <v>0</v>
      </c>
      <c r="Z22" s="25">
        <f t="shared" si="11"/>
        <v>0</v>
      </c>
      <c r="AA22" s="24">
        <v>0</v>
      </c>
      <c r="AB22" s="25">
        <f t="shared" si="12"/>
        <v>0</v>
      </c>
      <c r="AC22" s="24">
        <v>0</v>
      </c>
      <c r="AD22" s="25">
        <f t="shared" si="13"/>
        <v>0</v>
      </c>
      <c r="AE22" s="24">
        <v>0</v>
      </c>
      <c r="AF22" s="25">
        <f t="shared" si="14"/>
        <v>0</v>
      </c>
      <c r="AG22" s="24">
        <v>319</v>
      </c>
      <c r="AH22" s="25">
        <f t="shared" si="15"/>
        <v>0.94100294985250732</v>
      </c>
      <c r="AI22" s="24">
        <v>20</v>
      </c>
      <c r="AJ22" s="25">
        <f t="shared" si="16"/>
        <v>5.8997050147492625E-2</v>
      </c>
      <c r="AK22" s="24">
        <v>339</v>
      </c>
      <c r="AL22" s="25">
        <f t="shared" si="17"/>
        <v>1</v>
      </c>
      <c r="AM22" s="22">
        <v>591</v>
      </c>
      <c r="AN22" s="23">
        <f t="shared" si="18"/>
        <v>0.57360406091370564</v>
      </c>
    </row>
    <row r="23" spans="1:40" x14ac:dyDescent="0.15">
      <c r="A23" s="20">
        <v>12</v>
      </c>
      <c r="B23" s="21" t="s">
        <v>29</v>
      </c>
      <c r="C23" s="24">
        <v>2</v>
      </c>
      <c r="D23" s="25">
        <f t="shared" si="0"/>
        <v>6.4935064935064939E-3</v>
      </c>
      <c r="E23" s="24">
        <v>67</v>
      </c>
      <c r="F23" s="25">
        <f t="shared" si="1"/>
        <v>0.21753246753246752</v>
      </c>
      <c r="G23" s="24">
        <v>2</v>
      </c>
      <c r="H23" s="25">
        <f t="shared" si="2"/>
        <v>6.4935064935064939E-3</v>
      </c>
      <c r="I23" s="24">
        <v>4</v>
      </c>
      <c r="J23" s="25">
        <f t="shared" si="3"/>
        <v>1.2987012987012988E-2</v>
      </c>
      <c r="K23" s="24">
        <v>14</v>
      </c>
      <c r="L23" s="25">
        <f t="shared" si="4"/>
        <v>4.5454545454545456E-2</v>
      </c>
      <c r="M23" s="24">
        <v>45</v>
      </c>
      <c r="N23" s="25">
        <f t="shared" si="5"/>
        <v>0.1461038961038961</v>
      </c>
      <c r="O23" s="24">
        <v>155</v>
      </c>
      <c r="P23" s="25">
        <f t="shared" si="6"/>
        <v>0.50324675324675328</v>
      </c>
      <c r="Q23" s="24">
        <v>2</v>
      </c>
      <c r="R23" s="25">
        <f t="shared" si="7"/>
        <v>6.4935064935064939E-3</v>
      </c>
      <c r="S23" s="24">
        <v>4</v>
      </c>
      <c r="T23" s="25">
        <f t="shared" si="8"/>
        <v>1.2987012987012988E-2</v>
      </c>
      <c r="U23" s="24">
        <v>1</v>
      </c>
      <c r="V23" s="25">
        <f t="shared" si="9"/>
        <v>3.246753246753247E-3</v>
      </c>
      <c r="W23" s="24">
        <v>5</v>
      </c>
      <c r="X23" s="25">
        <f t="shared" si="10"/>
        <v>1.6233766233766232E-2</v>
      </c>
      <c r="Y23" s="24">
        <v>0</v>
      </c>
      <c r="Z23" s="25">
        <f t="shared" si="11"/>
        <v>0</v>
      </c>
      <c r="AA23" s="24">
        <v>0</v>
      </c>
      <c r="AB23" s="25">
        <f t="shared" si="12"/>
        <v>0</v>
      </c>
      <c r="AC23" s="24">
        <v>1</v>
      </c>
      <c r="AD23" s="25">
        <f t="shared" si="13"/>
        <v>3.246753246753247E-3</v>
      </c>
      <c r="AE23" s="24">
        <v>0</v>
      </c>
      <c r="AF23" s="25">
        <f t="shared" si="14"/>
        <v>0</v>
      </c>
      <c r="AG23" s="24">
        <v>302</v>
      </c>
      <c r="AH23" s="25">
        <f t="shared" si="15"/>
        <v>0.98051948051948057</v>
      </c>
      <c r="AI23" s="24">
        <v>6</v>
      </c>
      <c r="AJ23" s="25">
        <f t="shared" si="16"/>
        <v>1.948051948051948E-2</v>
      </c>
      <c r="AK23" s="24">
        <v>308</v>
      </c>
      <c r="AL23" s="25">
        <f t="shared" si="17"/>
        <v>1</v>
      </c>
      <c r="AM23" s="22">
        <v>591</v>
      </c>
      <c r="AN23" s="23">
        <f t="shared" si="18"/>
        <v>0.52115059221658211</v>
      </c>
    </row>
    <row r="24" spans="1:40" x14ac:dyDescent="0.15">
      <c r="A24" s="20">
        <v>12</v>
      </c>
      <c r="B24" s="21" t="s">
        <v>30</v>
      </c>
      <c r="C24" s="24">
        <v>5</v>
      </c>
      <c r="D24" s="25">
        <f t="shared" si="0"/>
        <v>1.524390243902439E-2</v>
      </c>
      <c r="E24" s="24">
        <v>73</v>
      </c>
      <c r="F24" s="25">
        <f t="shared" si="1"/>
        <v>0.2225609756097561</v>
      </c>
      <c r="G24" s="24">
        <v>2</v>
      </c>
      <c r="H24" s="25">
        <f t="shared" si="2"/>
        <v>6.0975609756097563E-3</v>
      </c>
      <c r="I24" s="24">
        <v>2</v>
      </c>
      <c r="J24" s="25">
        <f t="shared" si="3"/>
        <v>6.0975609756097563E-3</v>
      </c>
      <c r="K24" s="24">
        <v>11</v>
      </c>
      <c r="L24" s="25">
        <f t="shared" si="4"/>
        <v>3.3536585365853661E-2</v>
      </c>
      <c r="M24" s="24">
        <v>57</v>
      </c>
      <c r="N24" s="25">
        <f t="shared" si="5"/>
        <v>0.17378048780487804</v>
      </c>
      <c r="O24" s="24">
        <v>150</v>
      </c>
      <c r="P24" s="25">
        <f t="shared" si="6"/>
        <v>0.45731707317073172</v>
      </c>
      <c r="Q24" s="24">
        <v>0</v>
      </c>
      <c r="R24" s="25">
        <f t="shared" si="7"/>
        <v>0</v>
      </c>
      <c r="S24" s="24">
        <v>13</v>
      </c>
      <c r="T24" s="25">
        <f t="shared" si="8"/>
        <v>3.9634146341463415E-2</v>
      </c>
      <c r="U24" s="24">
        <v>0</v>
      </c>
      <c r="V24" s="25">
        <f t="shared" si="9"/>
        <v>0</v>
      </c>
      <c r="W24" s="24">
        <v>3</v>
      </c>
      <c r="X24" s="25">
        <f t="shared" si="10"/>
        <v>9.1463414634146336E-3</v>
      </c>
      <c r="Y24" s="24">
        <v>0</v>
      </c>
      <c r="Z24" s="25">
        <f t="shared" si="11"/>
        <v>0</v>
      </c>
      <c r="AA24" s="24">
        <v>0</v>
      </c>
      <c r="AB24" s="25">
        <f t="shared" si="12"/>
        <v>0</v>
      </c>
      <c r="AC24" s="24">
        <v>0</v>
      </c>
      <c r="AD24" s="25">
        <f t="shared" si="13"/>
        <v>0</v>
      </c>
      <c r="AE24" s="24">
        <v>0</v>
      </c>
      <c r="AF24" s="25">
        <f t="shared" si="14"/>
        <v>0</v>
      </c>
      <c r="AG24" s="24">
        <v>316</v>
      </c>
      <c r="AH24" s="25">
        <f t="shared" si="15"/>
        <v>0.96341463414634143</v>
      </c>
      <c r="AI24" s="24">
        <v>12</v>
      </c>
      <c r="AJ24" s="25">
        <f t="shared" si="16"/>
        <v>3.6585365853658534E-2</v>
      </c>
      <c r="AK24" s="24">
        <v>328</v>
      </c>
      <c r="AL24" s="25">
        <f t="shared" si="17"/>
        <v>1</v>
      </c>
      <c r="AM24" s="22">
        <v>651</v>
      </c>
      <c r="AN24" s="23">
        <f t="shared" si="18"/>
        <v>0.50384024577572961</v>
      </c>
    </row>
    <row r="25" spans="1:40" x14ac:dyDescent="0.15">
      <c r="A25" s="20">
        <v>12</v>
      </c>
      <c r="B25" s="21" t="s">
        <v>31</v>
      </c>
      <c r="C25" s="24">
        <v>2</v>
      </c>
      <c r="D25" s="25">
        <f t="shared" si="0"/>
        <v>5.8651026392961877E-3</v>
      </c>
      <c r="E25" s="24">
        <v>71</v>
      </c>
      <c r="F25" s="25">
        <f t="shared" si="1"/>
        <v>0.20821114369501467</v>
      </c>
      <c r="G25" s="24">
        <v>0</v>
      </c>
      <c r="H25" s="25">
        <f t="shared" si="2"/>
        <v>0</v>
      </c>
      <c r="I25" s="24">
        <v>1</v>
      </c>
      <c r="J25" s="25">
        <f t="shared" si="3"/>
        <v>2.9325513196480938E-3</v>
      </c>
      <c r="K25" s="24">
        <v>12</v>
      </c>
      <c r="L25" s="25">
        <f t="shared" si="4"/>
        <v>3.519061583577713E-2</v>
      </c>
      <c r="M25" s="24">
        <v>39</v>
      </c>
      <c r="N25" s="25">
        <f t="shared" si="5"/>
        <v>0.11436950146627566</v>
      </c>
      <c r="O25" s="24">
        <v>174</v>
      </c>
      <c r="P25" s="25">
        <f t="shared" si="6"/>
        <v>0.51026392961876832</v>
      </c>
      <c r="Q25" s="24">
        <v>3</v>
      </c>
      <c r="R25" s="25">
        <f t="shared" si="7"/>
        <v>8.7976539589442824E-3</v>
      </c>
      <c r="S25" s="24">
        <v>15</v>
      </c>
      <c r="T25" s="25">
        <f t="shared" si="8"/>
        <v>4.398826979472141E-2</v>
      </c>
      <c r="U25" s="24">
        <v>2</v>
      </c>
      <c r="V25" s="25">
        <f t="shared" si="9"/>
        <v>5.8651026392961877E-3</v>
      </c>
      <c r="W25" s="24">
        <v>8</v>
      </c>
      <c r="X25" s="25">
        <f t="shared" si="10"/>
        <v>2.3460410557184751E-2</v>
      </c>
      <c r="Y25" s="24">
        <v>4</v>
      </c>
      <c r="Z25" s="25">
        <f t="shared" si="11"/>
        <v>1.1730205278592375E-2</v>
      </c>
      <c r="AA25" s="24">
        <v>0</v>
      </c>
      <c r="AB25" s="25">
        <f t="shared" si="12"/>
        <v>0</v>
      </c>
      <c r="AC25" s="24">
        <v>0</v>
      </c>
      <c r="AD25" s="25">
        <f t="shared" si="13"/>
        <v>0</v>
      </c>
      <c r="AE25" s="24">
        <v>0</v>
      </c>
      <c r="AF25" s="25">
        <f t="shared" si="14"/>
        <v>0</v>
      </c>
      <c r="AG25" s="24">
        <v>331</v>
      </c>
      <c r="AH25" s="25">
        <f t="shared" si="15"/>
        <v>0.97067448680351909</v>
      </c>
      <c r="AI25" s="24">
        <v>10</v>
      </c>
      <c r="AJ25" s="25">
        <f t="shared" si="16"/>
        <v>2.932551319648094E-2</v>
      </c>
      <c r="AK25" s="24">
        <v>341</v>
      </c>
      <c r="AL25" s="25">
        <f t="shared" si="17"/>
        <v>1</v>
      </c>
      <c r="AM25" s="22">
        <v>651</v>
      </c>
      <c r="AN25" s="23">
        <f t="shared" si="18"/>
        <v>0.52380952380952384</v>
      </c>
    </row>
    <row r="26" spans="1:40" x14ac:dyDescent="0.15">
      <c r="A26" s="20">
        <v>12</v>
      </c>
      <c r="B26" s="21" t="s">
        <v>32</v>
      </c>
      <c r="C26" s="24">
        <v>5</v>
      </c>
      <c r="D26" s="25">
        <f t="shared" si="0"/>
        <v>1.4925373134328358E-2</v>
      </c>
      <c r="E26" s="24">
        <v>99</v>
      </c>
      <c r="F26" s="25">
        <f t="shared" si="1"/>
        <v>0.29552238805970149</v>
      </c>
      <c r="G26" s="24">
        <v>6</v>
      </c>
      <c r="H26" s="25">
        <f t="shared" si="2"/>
        <v>1.7910447761194031E-2</v>
      </c>
      <c r="I26" s="24">
        <v>6</v>
      </c>
      <c r="J26" s="25">
        <f t="shared" si="3"/>
        <v>1.7910447761194031E-2</v>
      </c>
      <c r="K26" s="24">
        <v>12</v>
      </c>
      <c r="L26" s="25">
        <f t="shared" si="4"/>
        <v>3.5820895522388062E-2</v>
      </c>
      <c r="M26" s="24">
        <v>35</v>
      </c>
      <c r="N26" s="25">
        <f t="shared" si="5"/>
        <v>0.1044776119402985</v>
      </c>
      <c r="O26" s="24">
        <v>142</v>
      </c>
      <c r="P26" s="25">
        <f t="shared" si="6"/>
        <v>0.42388059701492536</v>
      </c>
      <c r="Q26" s="24">
        <v>5</v>
      </c>
      <c r="R26" s="25">
        <f t="shared" si="7"/>
        <v>1.4925373134328358E-2</v>
      </c>
      <c r="S26" s="24">
        <v>11</v>
      </c>
      <c r="T26" s="25">
        <f t="shared" si="8"/>
        <v>3.2835820895522387E-2</v>
      </c>
      <c r="U26" s="24">
        <v>0</v>
      </c>
      <c r="V26" s="25">
        <f t="shared" si="9"/>
        <v>0</v>
      </c>
      <c r="W26" s="24">
        <v>6</v>
      </c>
      <c r="X26" s="25">
        <f t="shared" si="10"/>
        <v>1.7910447761194031E-2</v>
      </c>
      <c r="Y26" s="24">
        <v>1</v>
      </c>
      <c r="Z26" s="25">
        <f t="shared" si="11"/>
        <v>2.9850746268656717E-3</v>
      </c>
      <c r="AA26" s="24">
        <v>0</v>
      </c>
      <c r="AB26" s="25">
        <f t="shared" si="12"/>
        <v>0</v>
      </c>
      <c r="AC26" s="24">
        <v>1</v>
      </c>
      <c r="AD26" s="25">
        <f t="shared" si="13"/>
        <v>2.9850746268656717E-3</v>
      </c>
      <c r="AE26" s="24">
        <v>0</v>
      </c>
      <c r="AF26" s="25">
        <f t="shared" si="14"/>
        <v>0</v>
      </c>
      <c r="AG26" s="24">
        <v>329</v>
      </c>
      <c r="AH26" s="25">
        <f t="shared" si="15"/>
        <v>0.98208955223880601</v>
      </c>
      <c r="AI26" s="24">
        <v>6</v>
      </c>
      <c r="AJ26" s="25">
        <f t="shared" si="16"/>
        <v>1.7910447761194031E-2</v>
      </c>
      <c r="AK26" s="24">
        <v>335</v>
      </c>
      <c r="AL26" s="25">
        <f t="shared" si="17"/>
        <v>1</v>
      </c>
      <c r="AM26" s="22">
        <v>651</v>
      </c>
      <c r="AN26" s="23">
        <f t="shared" si="18"/>
        <v>0.51459293394777261</v>
      </c>
    </row>
    <row r="27" spans="1:40" x14ac:dyDescent="0.15">
      <c r="A27" s="20">
        <v>12</v>
      </c>
      <c r="B27" s="21" t="s">
        <v>33</v>
      </c>
      <c r="C27" s="24">
        <v>3</v>
      </c>
      <c r="D27" s="25">
        <f t="shared" si="0"/>
        <v>8.9552238805970154E-3</v>
      </c>
      <c r="E27" s="24">
        <v>94</v>
      </c>
      <c r="F27" s="25">
        <f t="shared" si="1"/>
        <v>0.28059701492537314</v>
      </c>
      <c r="G27" s="24">
        <v>0</v>
      </c>
      <c r="H27" s="25">
        <f t="shared" si="2"/>
        <v>0</v>
      </c>
      <c r="I27" s="24">
        <v>4</v>
      </c>
      <c r="J27" s="25">
        <f t="shared" si="3"/>
        <v>1.1940298507462687E-2</v>
      </c>
      <c r="K27" s="24">
        <v>12</v>
      </c>
      <c r="L27" s="25">
        <f t="shared" si="4"/>
        <v>3.5820895522388062E-2</v>
      </c>
      <c r="M27" s="24">
        <v>37</v>
      </c>
      <c r="N27" s="25">
        <f t="shared" si="5"/>
        <v>0.11044776119402985</v>
      </c>
      <c r="O27" s="24">
        <v>158</v>
      </c>
      <c r="P27" s="25">
        <f t="shared" si="6"/>
        <v>0.4716417910447761</v>
      </c>
      <c r="Q27" s="24">
        <v>1</v>
      </c>
      <c r="R27" s="25">
        <f t="shared" si="7"/>
        <v>2.9850746268656717E-3</v>
      </c>
      <c r="S27" s="24">
        <v>10</v>
      </c>
      <c r="T27" s="25">
        <f t="shared" si="8"/>
        <v>2.9850746268656716E-2</v>
      </c>
      <c r="U27" s="24">
        <v>1</v>
      </c>
      <c r="V27" s="25">
        <f t="shared" si="9"/>
        <v>2.9850746268656717E-3</v>
      </c>
      <c r="W27" s="24">
        <v>3</v>
      </c>
      <c r="X27" s="25">
        <f t="shared" si="10"/>
        <v>8.9552238805970154E-3</v>
      </c>
      <c r="Y27" s="24">
        <v>2</v>
      </c>
      <c r="Z27" s="25">
        <f t="shared" si="11"/>
        <v>5.9701492537313433E-3</v>
      </c>
      <c r="AA27" s="24">
        <v>0</v>
      </c>
      <c r="AB27" s="25">
        <f t="shared" si="12"/>
        <v>0</v>
      </c>
      <c r="AC27" s="24">
        <v>0</v>
      </c>
      <c r="AD27" s="25">
        <f t="shared" si="13"/>
        <v>0</v>
      </c>
      <c r="AE27" s="24">
        <v>0</v>
      </c>
      <c r="AF27" s="25">
        <f t="shared" si="14"/>
        <v>0</v>
      </c>
      <c r="AG27" s="24">
        <v>325</v>
      </c>
      <c r="AH27" s="25">
        <f t="shared" si="15"/>
        <v>0.97014925373134331</v>
      </c>
      <c r="AI27" s="24">
        <v>10</v>
      </c>
      <c r="AJ27" s="25">
        <f t="shared" si="16"/>
        <v>2.9850746268656716E-2</v>
      </c>
      <c r="AK27" s="24">
        <v>335</v>
      </c>
      <c r="AL27" s="25">
        <f t="shared" si="17"/>
        <v>1</v>
      </c>
      <c r="AM27" s="22">
        <v>650</v>
      </c>
      <c r="AN27" s="23">
        <f t="shared" si="18"/>
        <v>0.51538461538461533</v>
      </c>
    </row>
    <row r="28" spans="1:40" x14ac:dyDescent="0.15">
      <c r="A28" s="20">
        <v>12</v>
      </c>
      <c r="B28" s="21" t="s">
        <v>34</v>
      </c>
      <c r="C28" s="24">
        <v>4</v>
      </c>
      <c r="D28" s="25">
        <f t="shared" si="0"/>
        <v>1.2461059190031152E-2</v>
      </c>
      <c r="E28" s="24">
        <v>78</v>
      </c>
      <c r="F28" s="25">
        <f t="shared" si="1"/>
        <v>0.24299065420560748</v>
      </c>
      <c r="G28" s="24">
        <v>1</v>
      </c>
      <c r="H28" s="25">
        <f t="shared" si="2"/>
        <v>3.1152647975077881E-3</v>
      </c>
      <c r="I28" s="24">
        <v>1</v>
      </c>
      <c r="J28" s="25">
        <f t="shared" si="3"/>
        <v>3.1152647975077881E-3</v>
      </c>
      <c r="K28" s="24">
        <v>6</v>
      </c>
      <c r="L28" s="25">
        <f t="shared" si="4"/>
        <v>1.8691588785046728E-2</v>
      </c>
      <c r="M28" s="24">
        <v>53</v>
      </c>
      <c r="N28" s="25">
        <f t="shared" si="5"/>
        <v>0.16510903426791276</v>
      </c>
      <c r="O28" s="24">
        <v>153</v>
      </c>
      <c r="P28" s="25">
        <f t="shared" si="6"/>
        <v>0.47663551401869159</v>
      </c>
      <c r="Q28" s="24">
        <v>2</v>
      </c>
      <c r="R28" s="25">
        <f t="shared" si="7"/>
        <v>6.2305295950155761E-3</v>
      </c>
      <c r="S28" s="24">
        <v>7</v>
      </c>
      <c r="T28" s="25">
        <f t="shared" si="8"/>
        <v>2.1806853582554516E-2</v>
      </c>
      <c r="U28" s="24">
        <v>1</v>
      </c>
      <c r="V28" s="25">
        <f t="shared" si="9"/>
        <v>3.1152647975077881E-3</v>
      </c>
      <c r="W28" s="24">
        <v>5</v>
      </c>
      <c r="X28" s="25">
        <f t="shared" si="10"/>
        <v>1.5576323987538941E-2</v>
      </c>
      <c r="Y28" s="24">
        <v>0</v>
      </c>
      <c r="Z28" s="25">
        <f t="shared" si="11"/>
        <v>0</v>
      </c>
      <c r="AA28" s="24">
        <v>0</v>
      </c>
      <c r="AB28" s="25">
        <f t="shared" si="12"/>
        <v>0</v>
      </c>
      <c r="AC28" s="24">
        <v>0</v>
      </c>
      <c r="AD28" s="25">
        <f t="shared" si="13"/>
        <v>0</v>
      </c>
      <c r="AE28" s="24">
        <v>0</v>
      </c>
      <c r="AF28" s="25">
        <f t="shared" si="14"/>
        <v>0</v>
      </c>
      <c r="AG28" s="24">
        <v>311</v>
      </c>
      <c r="AH28" s="25">
        <f t="shared" si="15"/>
        <v>0.96884735202492211</v>
      </c>
      <c r="AI28" s="24">
        <v>10</v>
      </c>
      <c r="AJ28" s="25">
        <f t="shared" si="16"/>
        <v>3.1152647975077882E-2</v>
      </c>
      <c r="AK28" s="24">
        <v>321</v>
      </c>
      <c r="AL28" s="25">
        <f t="shared" si="17"/>
        <v>1</v>
      </c>
      <c r="AM28" s="22">
        <v>650</v>
      </c>
      <c r="AN28" s="23">
        <f t="shared" si="18"/>
        <v>0.49384615384615382</v>
      </c>
    </row>
    <row r="29" spans="1:40" x14ac:dyDescent="0.15">
      <c r="A29" s="20">
        <v>12</v>
      </c>
      <c r="B29" s="21" t="s">
        <v>35</v>
      </c>
      <c r="C29" s="24">
        <v>5</v>
      </c>
      <c r="D29" s="25">
        <f t="shared" si="0"/>
        <v>1.098901098901099E-2</v>
      </c>
      <c r="E29" s="24">
        <v>122</v>
      </c>
      <c r="F29" s="25">
        <f t="shared" si="1"/>
        <v>0.26813186813186812</v>
      </c>
      <c r="G29" s="24">
        <v>0</v>
      </c>
      <c r="H29" s="25">
        <f t="shared" si="2"/>
        <v>0</v>
      </c>
      <c r="I29" s="24">
        <v>6</v>
      </c>
      <c r="J29" s="25">
        <f t="shared" si="3"/>
        <v>1.3186813186813187E-2</v>
      </c>
      <c r="K29" s="24">
        <v>1</v>
      </c>
      <c r="L29" s="25">
        <f t="shared" si="4"/>
        <v>2.1978021978021978E-3</v>
      </c>
      <c r="M29" s="24">
        <v>131</v>
      </c>
      <c r="N29" s="25">
        <f t="shared" si="5"/>
        <v>0.28791208791208789</v>
      </c>
      <c r="O29" s="24">
        <v>157</v>
      </c>
      <c r="P29" s="25">
        <f t="shared" si="6"/>
        <v>0.34505494505494505</v>
      </c>
      <c r="Q29" s="24">
        <v>7</v>
      </c>
      <c r="R29" s="25">
        <f t="shared" si="7"/>
        <v>1.5384615384615385E-2</v>
      </c>
      <c r="S29" s="24">
        <v>7</v>
      </c>
      <c r="T29" s="25">
        <f t="shared" si="8"/>
        <v>1.5384615384615385E-2</v>
      </c>
      <c r="U29" s="24">
        <v>1</v>
      </c>
      <c r="V29" s="25">
        <f t="shared" si="9"/>
        <v>2.1978021978021978E-3</v>
      </c>
      <c r="W29" s="24">
        <v>1</v>
      </c>
      <c r="X29" s="25">
        <f t="shared" si="10"/>
        <v>2.1978021978021978E-3</v>
      </c>
      <c r="Y29" s="24">
        <v>6</v>
      </c>
      <c r="Z29" s="25">
        <f t="shared" si="11"/>
        <v>1.3186813186813187E-2</v>
      </c>
      <c r="AA29" s="24">
        <v>0</v>
      </c>
      <c r="AB29" s="25">
        <f t="shared" si="12"/>
        <v>0</v>
      </c>
      <c r="AC29" s="24">
        <v>0</v>
      </c>
      <c r="AD29" s="25">
        <f t="shared" si="13"/>
        <v>0</v>
      </c>
      <c r="AE29" s="24">
        <v>0</v>
      </c>
      <c r="AF29" s="25">
        <f t="shared" si="14"/>
        <v>0</v>
      </c>
      <c r="AG29" s="24">
        <v>444</v>
      </c>
      <c r="AH29" s="25">
        <f t="shared" si="15"/>
        <v>0.9758241758241758</v>
      </c>
      <c r="AI29" s="24">
        <v>11</v>
      </c>
      <c r="AJ29" s="25">
        <f t="shared" si="16"/>
        <v>2.4175824175824177E-2</v>
      </c>
      <c r="AK29" s="24">
        <v>455</v>
      </c>
      <c r="AL29" s="25">
        <f t="shared" si="17"/>
        <v>1</v>
      </c>
      <c r="AM29" s="22">
        <v>711</v>
      </c>
      <c r="AN29" s="23">
        <f t="shared" si="18"/>
        <v>0.63994374120956399</v>
      </c>
    </row>
    <row r="30" spans="1:40" x14ac:dyDescent="0.15">
      <c r="A30" s="20">
        <v>12</v>
      </c>
      <c r="B30" s="21" t="s">
        <v>36</v>
      </c>
      <c r="C30" s="24">
        <v>8</v>
      </c>
      <c r="D30" s="25">
        <f t="shared" si="0"/>
        <v>1.7937219730941704E-2</v>
      </c>
      <c r="E30" s="24">
        <v>126</v>
      </c>
      <c r="F30" s="25">
        <f t="shared" si="1"/>
        <v>0.28251121076233182</v>
      </c>
      <c r="G30" s="24">
        <v>0</v>
      </c>
      <c r="H30" s="25">
        <f t="shared" si="2"/>
        <v>0</v>
      </c>
      <c r="I30" s="24">
        <v>5</v>
      </c>
      <c r="J30" s="25">
        <f t="shared" si="3"/>
        <v>1.1210762331838564E-2</v>
      </c>
      <c r="K30" s="24">
        <v>0</v>
      </c>
      <c r="L30" s="25">
        <f t="shared" si="4"/>
        <v>0</v>
      </c>
      <c r="M30" s="24">
        <v>104</v>
      </c>
      <c r="N30" s="25">
        <f t="shared" si="5"/>
        <v>0.23318385650224216</v>
      </c>
      <c r="O30" s="24">
        <v>171</v>
      </c>
      <c r="P30" s="25">
        <f t="shared" si="6"/>
        <v>0.38340807174887892</v>
      </c>
      <c r="Q30" s="24">
        <v>7</v>
      </c>
      <c r="R30" s="25">
        <f t="shared" si="7"/>
        <v>1.5695067264573991E-2</v>
      </c>
      <c r="S30" s="24">
        <v>6</v>
      </c>
      <c r="T30" s="25">
        <f t="shared" si="8"/>
        <v>1.3452914798206279E-2</v>
      </c>
      <c r="U30" s="24">
        <v>4</v>
      </c>
      <c r="V30" s="25">
        <f t="shared" si="9"/>
        <v>8.9686098654708519E-3</v>
      </c>
      <c r="W30" s="24">
        <v>4</v>
      </c>
      <c r="X30" s="25">
        <f t="shared" si="10"/>
        <v>8.9686098654708519E-3</v>
      </c>
      <c r="Y30" s="24">
        <v>5</v>
      </c>
      <c r="Z30" s="25">
        <f t="shared" si="11"/>
        <v>1.1210762331838564E-2</v>
      </c>
      <c r="AA30" s="24">
        <v>0</v>
      </c>
      <c r="AB30" s="25">
        <f t="shared" si="12"/>
        <v>0</v>
      </c>
      <c r="AC30" s="24">
        <v>0</v>
      </c>
      <c r="AD30" s="25">
        <f t="shared" si="13"/>
        <v>0</v>
      </c>
      <c r="AE30" s="24">
        <v>0</v>
      </c>
      <c r="AF30" s="25">
        <f t="shared" si="14"/>
        <v>0</v>
      </c>
      <c r="AG30" s="24">
        <v>440</v>
      </c>
      <c r="AH30" s="25">
        <f t="shared" si="15"/>
        <v>0.98654708520179368</v>
      </c>
      <c r="AI30" s="24">
        <v>6</v>
      </c>
      <c r="AJ30" s="25">
        <f t="shared" si="16"/>
        <v>1.3452914798206279E-2</v>
      </c>
      <c r="AK30" s="24">
        <v>446</v>
      </c>
      <c r="AL30" s="25">
        <f t="shared" si="17"/>
        <v>1</v>
      </c>
      <c r="AM30" s="22">
        <v>711</v>
      </c>
      <c r="AN30" s="23">
        <f t="shared" si="18"/>
        <v>0.62728551336146277</v>
      </c>
    </row>
    <row r="31" spans="1:40" x14ac:dyDescent="0.15">
      <c r="A31" s="20">
        <v>12</v>
      </c>
      <c r="B31" s="21" t="s">
        <v>37</v>
      </c>
      <c r="C31" s="24">
        <v>5</v>
      </c>
      <c r="D31" s="25">
        <f t="shared" si="0"/>
        <v>1.1820330969267139E-2</v>
      </c>
      <c r="E31" s="24">
        <v>113</v>
      </c>
      <c r="F31" s="25">
        <f t="shared" si="1"/>
        <v>0.26713947990543735</v>
      </c>
      <c r="G31" s="24">
        <v>13</v>
      </c>
      <c r="H31" s="25">
        <f t="shared" si="2"/>
        <v>3.0732860520094562E-2</v>
      </c>
      <c r="I31" s="24">
        <v>6</v>
      </c>
      <c r="J31" s="25">
        <f t="shared" si="3"/>
        <v>1.4184397163120567E-2</v>
      </c>
      <c r="K31" s="24">
        <v>3</v>
      </c>
      <c r="L31" s="25">
        <f t="shared" si="4"/>
        <v>7.0921985815602835E-3</v>
      </c>
      <c r="M31" s="24">
        <v>104</v>
      </c>
      <c r="N31" s="25">
        <f t="shared" si="5"/>
        <v>0.2458628841607565</v>
      </c>
      <c r="O31" s="24">
        <v>152</v>
      </c>
      <c r="P31" s="25">
        <f t="shared" si="6"/>
        <v>0.35933806146572106</v>
      </c>
      <c r="Q31" s="24">
        <v>1</v>
      </c>
      <c r="R31" s="25">
        <f t="shared" si="7"/>
        <v>2.3640661938534278E-3</v>
      </c>
      <c r="S31" s="24">
        <v>5</v>
      </c>
      <c r="T31" s="25">
        <f t="shared" si="8"/>
        <v>1.1820330969267139E-2</v>
      </c>
      <c r="U31" s="24">
        <v>5</v>
      </c>
      <c r="V31" s="25">
        <f t="shared" si="9"/>
        <v>1.1820330969267139E-2</v>
      </c>
      <c r="W31" s="24">
        <v>6</v>
      </c>
      <c r="X31" s="25">
        <f t="shared" si="10"/>
        <v>1.4184397163120567E-2</v>
      </c>
      <c r="Y31" s="24">
        <v>2</v>
      </c>
      <c r="Z31" s="25">
        <f t="shared" si="11"/>
        <v>4.7281323877068557E-3</v>
      </c>
      <c r="AA31" s="24">
        <v>0</v>
      </c>
      <c r="AB31" s="25">
        <f t="shared" si="12"/>
        <v>0</v>
      </c>
      <c r="AC31" s="24">
        <v>0</v>
      </c>
      <c r="AD31" s="25">
        <f t="shared" si="13"/>
        <v>0</v>
      </c>
      <c r="AE31" s="24">
        <v>0</v>
      </c>
      <c r="AF31" s="25">
        <f t="shared" si="14"/>
        <v>0</v>
      </c>
      <c r="AG31" s="24">
        <v>415</v>
      </c>
      <c r="AH31" s="25">
        <f t="shared" si="15"/>
        <v>0.98108747044917255</v>
      </c>
      <c r="AI31" s="24">
        <v>8</v>
      </c>
      <c r="AJ31" s="25">
        <f t="shared" si="16"/>
        <v>1.8912529550827423E-2</v>
      </c>
      <c r="AK31" s="24">
        <v>423</v>
      </c>
      <c r="AL31" s="25">
        <f t="shared" si="17"/>
        <v>1</v>
      </c>
      <c r="AM31" s="22">
        <v>692</v>
      </c>
      <c r="AN31" s="23">
        <f t="shared" si="18"/>
        <v>0.61127167630057799</v>
      </c>
    </row>
    <row r="32" spans="1:40" x14ac:dyDescent="0.15">
      <c r="A32" s="20">
        <v>12</v>
      </c>
      <c r="B32" s="21" t="s">
        <v>38</v>
      </c>
      <c r="C32" s="24">
        <v>7</v>
      </c>
      <c r="D32" s="25">
        <f t="shared" si="0"/>
        <v>1.6746411483253589E-2</v>
      </c>
      <c r="E32" s="24">
        <v>97</v>
      </c>
      <c r="F32" s="25">
        <f t="shared" si="1"/>
        <v>0.23205741626794257</v>
      </c>
      <c r="G32" s="24">
        <v>16</v>
      </c>
      <c r="H32" s="25">
        <f t="shared" si="2"/>
        <v>3.8277511961722487E-2</v>
      </c>
      <c r="I32" s="24">
        <v>5</v>
      </c>
      <c r="J32" s="25">
        <f t="shared" si="3"/>
        <v>1.1961722488038277E-2</v>
      </c>
      <c r="K32" s="24">
        <v>2</v>
      </c>
      <c r="L32" s="25">
        <f t="shared" si="4"/>
        <v>4.7846889952153108E-3</v>
      </c>
      <c r="M32" s="24">
        <v>121</v>
      </c>
      <c r="N32" s="25">
        <f t="shared" si="5"/>
        <v>0.28947368421052633</v>
      </c>
      <c r="O32" s="24">
        <v>144</v>
      </c>
      <c r="P32" s="25">
        <f t="shared" si="6"/>
        <v>0.34449760765550241</v>
      </c>
      <c r="Q32" s="24">
        <v>7</v>
      </c>
      <c r="R32" s="25">
        <f t="shared" si="7"/>
        <v>1.6746411483253589E-2</v>
      </c>
      <c r="S32" s="24">
        <v>5</v>
      </c>
      <c r="T32" s="25">
        <f t="shared" si="8"/>
        <v>1.1961722488038277E-2</v>
      </c>
      <c r="U32" s="24">
        <v>7</v>
      </c>
      <c r="V32" s="25">
        <f t="shared" si="9"/>
        <v>1.6746411483253589E-2</v>
      </c>
      <c r="W32" s="24">
        <v>6</v>
      </c>
      <c r="X32" s="25">
        <f t="shared" si="10"/>
        <v>1.4354066985645933E-2</v>
      </c>
      <c r="Y32" s="24">
        <v>1</v>
      </c>
      <c r="Z32" s="25">
        <f t="shared" si="11"/>
        <v>2.3923444976076554E-3</v>
      </c>
      <c r="AA32" s="24">
        <v>0</v>
      </c>
      <c r="AB32" s="25">
        <f t="shared" si="12"/>
        <v>0</v>
      </c>
      <c r="AC32" s="24">
        <v>0</v>
      </c>
      <c r="AD32" s="25">
        <f t="shared" si="13"/>
        <v>0</v>
      </c>
      <c r="AE32" s="24">
        <v>0</v>
      </c>
      <c r="AF32" s="25">
        <f t="shared" si="14"/>
        <v>0</v>
      </c>
      <c r="AG32" s="24">
        <v>418</v>
      </c>
      <c r="AH32" s="25">
        <f t="shared" si="15"/>
        <v>1</v>
      </c>
      <c r="AI32" s="24">
        <v>0</v>
      </c>
      <c r="AJ32" s="25">
        <f t="shared" si="16"/>
        <v>0</v>
      </c>
      <c r="AK32" s="24">
        <v>418</v>
      </c>
      <c r="AL32" s="25">
        <f t="shared" si="17"/>
        <v>1</v>
      </c>
      <c r="AM32" s="22">
        <v>692</v>
      </c>
      <c r="AN32" s="23">
        <f t="shared" si="18"/>
        <v>0.60404624277456642</v>
      </c>
    </row>
    <row r="33" spans="1:40" x14ac:dyDescent="0.15">
      <c r="A33" s="20">
        <v>12</v>
      </c>
      <c r="B33" s="21" t="s">
        <v>39</v>
      </c>
      <c r="C33" s="24">
        <v>3</v>
      </c>
      <c r="D33" s="25">
        <f t="shared" si="0"/>
        <v>1.3043478260869565E-2</v>
      </c>
      <c r="E33" s="24">
        <v>60</v>
      </c>
      <c r="F33" s="25">
        <f t="shared" si="1"/>
        <v>0.2608695652173913</v>
      </c>
      <c r="G33" s="24">
        <v>6</v>
      </c>
      <c r="H33" s="25">
        <f t="shared" si="2"/>
        <v>2.6086956521739129E-2</v>
      </c>
      <c r="I33" s="24">
        <v>2</v>
      </c>
      <c r="J33" s="25">
        <f t="shared" si="3"/>
        <v>8.6956521739130436E-3</v>
      </c>
      <c r="K33" s="24">
        <v>1</v>
      </c>
      <c r="L33" s="25">
        <f t="shared" si="4"/>
        <v>4.3478260869565218E-3</v>
      </c>
      <c r="M33" s="24">
        <v>43</v>
      </c>
      <c r="N33" s="25">
        <f t="shared" si="5"/>
        <v>0.18695652173913044</v>
      </c>
      <c r="O33" s="24">
        <v>89</v>
      </c>
      <c r="P33" s="25">
        <f t="shared" si="6"/>
        <v>0.38695652173913042</v>
      </c>
      <c r="Q33" s="24">
        <v>3</v>
      </c>
      <c r="R33" s="25">
        <f t="shared" si="7"/>
        <v>1.3043478260869565E-2</v>
      </c>
      <c r="S33" s="24">
        <v>1</v>
      </c>
      <c r="T33" s="25">
        <f t="shared" si="8"/>
        <v>4.3478260869565218E-3</v>
      </c>
      <c r="U33" s="24">
        <v>14</v>
      </c>
      <c r="V33" s="25">
        <f t="shared" si="9"/>
        <v>6.0869565217391307E-2</v>
      </c>
      <c r="W33" s="24">
        <v>2</v>
      </c>
      <c r="X33" s="25">
        <f t="shared" si="10"/>
        <v>8.6956521739130436E-3</v>
      </c>
      <c r="Y33" s="24">
        <v>1</v>
      </c>
      <c r="Z33" s="25">
        <f t="shared" si="11"/>
        <v>4.3478260869565218E-3</v>
      </c>
      <c r="AA33" s="24">
        <v>0</v>
      </c>
      <c r="AB33" s="25">
        <f t="shared" si="12"/>
        <v>0</v>
      </c>
      <c r="AC33" s="24">
        <v>0</v>
      </c>
      <c r="AD33" s="25">
        <f t="shared" si="13"/>
        <v>0</v>
      </c>
      <c r="AE33" s="24">
        <v>0</v>
      </c>
      <c r="AF33" s="25">
        <f t="shared" si="14"/>
        <v>0</v>
      </c>
      <c r="AG33" s="24">
        <v>225</v>
      </c>
      <c r="AH33" s="25">
        <f t="shared" si="15"/>
        <v>0.97826086956521741</v>
      </c>
      <c r="AI33" s="24">
        <v>5</v>
      </c>
      <c r="AJ33" s="25">
        <f t="shared" si="16"/>
        <v>2.1739130434782608E-2</v>
      </c>
      <c r="AK33" s="24">
        <v>230</v>
      </c>
      <c r="AL33" s="25">
        <f t="shared" si="17"/>
        <v>1</v>
      </c>
      <c r="AM33" s="22">
        <v>378</v>
      </c>
      <c r="AN33" s="23">
        <f t="shared" si="18"/>
        <v>0.60846560846560849</v>
      </c>
    </row>
    <row r="34" spans="1:40" x14ac:dyDescent="0.15">
      <c r="A34" s="20">
        <v>12</v>
      </c>
      <c r="B34" s="21" t="s">
        <v>40</v>
      </c>
      <c r="C34" s="24">
        <v>7</v>
      </c>
      <c r="D34" s="25">
        <f t="shared" si="0"/>
        <v>3.1531531531531529E-2</v>
      </c>
      <c r="E34" s="24">
        <v>55</v>
      </c>
      <c r="F34" s="25">
        <f t="shared" si="1"/>
        <v>0.24774774774774774</v>
      </c>
      <c r="G34" s="24">
        <v>6</v>
      </c>
      <c r="H34" s="25">
        <f t="shared" si="2"/>
        <v>2.7027027027027029E-2</v>
      </c>
      <c r="I34" s="24">
        <v>4</v>
      </c>
      <c r="J34" s="25">
        <f t="shared" si="3"/>
        <v>1.8018018018018018E-2</v>
      </c>
      <c r="K34" s="24">
        <v>0</v>
      </c>
      <c r="L34" s="25">
        <f t="shared" si="4"/>
        <v>0</v>
      </c>
      <c r="M34" s="24">
        <v>45</v>
      </c>
      <c r="N34" s="25">
        <f t="shared" si="5"/>
        <v>0.20270270270270271</v>
      </c>
      <c r="O34" s="24">
        <v>83</v>
      </c>
      <c r="P34" s="25">
        <f t="shared" si="6"/>
        <v>0.37387387387387389</v>
      </c>
      <c r="Q34" s="24">
        <v>2</v>
      </c>
      <c r="R34" s="25">
        <f t="shared" si="7"/>
        <v>9.0090090090090089E-3</v>
      </c>
      <c r="S34" s="24">
        <v>2</v>
      </c>
      <c r="T34" s="25">
        <f t="shared" si="8"/>
        <v>9.0090090090090089E-3</v>
      </c>
      <c r="U34" s="24">
        <v>5</v>
      </c>
      <c r="V34" s="25">
        <f t="shared" si="9"/>
        <v>2.2522522522522521E-2</v>
      </c>
      <c r="W34" s="24">
        <v>4</v>
      </c>
      <c r="X34" s="25">
        <f t="shared" si="10"/>
        <v>1.8018018018018018E-2</v>
      </c>
      <c r="Y34" s="24">
        <v>3</v>
      </c>
      <c r="Z34" s="25">
        <f t="shared" si="11"/>
        <v>1.3513513513513514E-2</v>
      </c>
      <c r="AA34" s="24">
        <v>0</v>
      </c>
      <c r="AB34" s="25">
        <f t="shared" si="12"/>
        <v>0</v>
      </c>
      <c r="AC34" s="24">
        <v>0</v>
      </c>
      <c r="AD34" s="25">
        <f t="shared" si="13"/>
        <v>0</v>
      </c>
      <c r="AE34" s="24">
        <v>0</v>
      </c>
      <c r="AF34" s="25">
        <f t="shared" si="14"/>
        <v>0</v>
      </c>
      <c r="AG34" s="24">
        <v>216</v>
      </c>
      <c r="AH34" s="25">
        <f t="shared" si="15"/>
        <v>0.97297297297297303</v>
      </c>
      <c r="AI34" s="24">
        <v>6</v>
      </c>
      <c r="AJ34" s="25">
        <f t="shared" si="16"/>
        <v>2.7027027027027029E-2</v>
      </c>
      <c r="AK34" s="24">
        <v>222</v>
      </c>
      <c r="AL34" s="25">
        <f t="shared" si="17"/>
        <v>1</v>
      </c>
      <c r="AM34" s="22">
        <v>377</v>
      </c>
      <c r="AN34" s="23">
        <f t="shared" si="18"/>
        <v>0.58885941644562334</v>
      </c>
    </row>
    <row r="35" spans="1:40" x14ac:dyDescent="0.15">
      <c r="A35" s="20">
        <v>12</v>
      </c>
      <c r="B35" s="21" t="s">
        <v>41</v>
      </c>
      <c r="C35" s="24">
        <v>5</v>
      </c>
      <c r="D35" s="25">
        <f t="shared" si="0"/>
        <v>1.2345679012345678E-2</v>
      </c>
      <c r="E35" s="24">
        <v>102</v>
      </c>
      <c r="F35" s="25">
        <f t="shared" si="1"/>
        <v>0.25185185185185183</v>
      </c>
      <c r="G35" s="24">
        <v>6</v>
      </c>
      <c r="H35" s="25">
        <f t="shared" si="2"/>
        <v>1.4814814814814815E-2</v>
      </c>
      <c r="I35" s="24">
        <v>2</v>
      </c>
      <c r="J35" s="25">
        <f t="shared" si="3"/>
        <v>4.9382716049382715E-3</v>
      </c>
      <c r="K35" s="24">
        <v>1</v>
      </c>
      <c r="L35" s="25">
        <f t="shared" si="4"/>
        <v>2.4691358024691358E-3</v>
      </c>
      <c r="M35" s="24">
        <v>71</v>
      </c>
      <c r="N35" s="25">
        <f t="shared" si="5"/>
        <v>0.17530864197530865</v>
      </c>
      <c r="O35" s="24">
        <v>170</v>
      </c>
      <c r="P35" s="25">
        <f t="shared" si="6"/>
        <v>0.41975308641975306</v>
      </c>
      <c r="Q35" s="24">
        <v>6</v>
      </c>
      <c r="R35" s="25">
        <f t="shared" si="7"/>
        <v>1.4814814814814815E-2</v>
      </c>
      <c r="S35" s="24">
        <v>12</v>
      </c>
      <c r="T35" s="25">
        <f t="shared" si="8"/>
        <v>2.9629629629629631E-2</v>
      </c>
      <c r="U35" s="24">
        <v>10</v>
      </c>
      <c r="V35" s="25">
        <f t="shared" si="9"/>
        <v>2.4691358024691357E-2</v>
      </c>
      <c r="W35" s="24">
        <v>6</v>
      </c>
      <c r="X35" s="25">
        <f t="shared" si="10"/>
        <v>1.4814814814814815E-2</v>
      </c>
      <c r="Y35" s="24">
        <v>0</v>
      </c>
      <c r="Z35" s="25">
        <f t="shared" si="11"/>
        <v>0</v>
      </c>
      <c r="AA35" s="24">
        <v>0</v>
      </c>
      <c r="AB35" s="25">
        <f t="shared" si="12"/>
        <v>0</v>
      </c>
      <c r="AC35" s="24">
        <v>0</v>
      </c>
      <c r="AD35" s="25">
        <f t="shared" si="13"/>
        <v>0</v>
      </c>
      <c r="AE35" s="24">
        <v>0</v>
      </c>
      <c r="AF35" s="25">
        <f t="shared" si="14"/>
        <v>0</v>
      </c>
      <c r="AG35" s="24">
        <v>391</v>
      </c>
      <c r="AH35" s="25">
        <f t="shared" si="15"/>
        <v>0.96543209876543212</v>
      </c>
      <c r="AI35" s="24">
        <v>14</v>
      </c>
      <c r="AJ35" s="25">
        <f t="shared" si="16"/>
        <v>3.4567901234567898E-2</v>
      </c>
      <c r="AK35" s="24">
        <v>405</v>
      </c>
      <c r="AL35" s="25">
        <f t="shared" si="17"/>
        <v>1</v>
      </c>
      <c r="AM35" s="22">
        <v>633</v>
      </c>
      <c r="AN35" s="23">
        <f t="shared" si="18"/>
        <v>0.6398104265402843</v>
      </c>
    </row>
    <row r="36" spans="1:40" x14ac:dyDescent="0.15">
      <c r="A36" s="20">
        <v>12</v>
      </c>
      <c r="B36" s="21" t="s">
        <v>42</v>
      </c>
      <c r="C36" s="24">
        <v>1</v>
      </c>
      <c r="D36" s="25">
        <f t="shared" si="0"/>
        <v>2.3752969121140144E-3</v>
      </c>
      <c r="E36" s="24">
        <v>92</v>
      </c>
      <c r="F36" s="25">
        <f t="shared" si="1"/>
        <v>0.21852731591448932</v>
      </c>
      <c r="G36" s="24">
        <v>1</v>
      </c>
      <c r="H36" s="25">
        <f t="shared" si="2"/>
        <v>2.3752969121140144E-3</v>
      </c>
      <c r="I36" s="24">
        <v>2</v>
      </c>
      <c r="J36" s="25">
        <f t="shared" si="3"/>
        <v>4.7505938242280287E-3</v>
      </c>
      <c r="K36" s="24">
        <v>2</v>
      </c>
      <c r="L36" s="25">
        <f t="shared" si="4"/>
        <v>4.7505938242280287E-3</v>
      </c>
      <c r="M36" s="24">
        <v>88</v>
      </c>
      <c r="N36" s="25">
        <f t="shared" si="5"/>
        <v>0.20902612826603326</v>
      </c>
      <c r="O36" s="24">
        <v>192</v>
      </c>
      <c r="P36" s="25">
        <f t="shared" si="6"/>
        <v>0.45605700712589076</v>
      </c>
      <c r="Q36" s="24">
        <v>7</v>
      </c>
      <c r="R36" s="25">
        <f t="shared" si="7"/>
        <v>1.66270783847981E-2</v>
      </c>
      <c r="S36" s="24">
        <v>10</v>
      </c>
      <c r="T36" s="25">
        <f t="shared" si="8"/>
        <v>2.3752969121140142E-2</v>
      </c>
      <c r="U36" s="24">
        <v>5</v>
      </c>
      <c r="V36" s="25">
        <f t="shared" si="9"/>
        <v>1.1876484560570071E-2</v>
      </c>
      <c r="W36" s="24">
        <v>4</v>
      </c>
      <c r="X36" s="25">
        <f t="shared" si="10"/>
        <v>9.5011876484560574E-3</v>
      </c>
      <c r="Y36" s="24">
        <v>1</v>
      </c>
      <c r="Z36" s="25">
        <f t="shared" si="11"/>
        <v>2.3752969121140144E-3</v>
      </c>
      <c r="AA36" s="24">
        <v>0</v>
      </c>
      <c r="AB36" s="25">
        <f t="shared" si="12"/>
        <v>0</v>
      </c>
      <c r="AC36" s="24">
        <v>1</v>
      </c>
      <c r="AD36" s="25">
        <f t="shared" si="13"/>
        <v>2.3752969121140144E-3</v>
      </c>
      <c r="AE36" s="24">
        <v>0</v>
      </c>
      <c r="AF36" s="25">
        <f t="shared" si="14"/>
        <v>0</v>
      </c>
      <c r="AG36" s="24">
        <v>406</v>
      </c>
      <c r="AH36" s="25">
        <f t="shared" si="15"/>
        <v>0.96437054631828978</v>
      </c>
      <c r="AI36" s="24">
        <v>15</v>
      </c>
      <c r="AJ36" s="25">
        <f t="shared" si="16"/>
        <v>3.5629453681710214E-2</v>
      </c>
      <c r="AK36" s="24">
        <v>421</v>
      </c>
      <c r="AL36" s="25">
        <f t="shared" si="17"/>
        <v>1</v>
      </c>
      <c r="AM36" s="22">
        <v>633</v>
      </c>
      <c r="AN36" s="23">
        <f t="shared" si="18"/>
        <v>0.66508688783570302</v>
      </c>
    </row>
    <row r="37" spans="1:40" x14ac:dyDescent="0.15">
      <c r="A37" s="20">
        <v>12</v>
      </c>
      <c r="B37" s="21" t="s">
        <v>43</v>
      </c>
      <c r="C37" s="24">
        <v>12</v>
      </c>
      <c r="D37" s="25">
        <f t="shared" si="0"/>
        <v>2.3762376237623763E-2</v>
      </c>
      <c r="E37" s="24">
        <v>153</v>
      </c>
      <c r="F37" s="25">
        <f t="shared" si="1"/>
        <v>0.30297029702970296</v>
      </c>
      <c r="G37" s="24">
        <v>3</v>
      </c>
      <c r="H37" s="25">
        <f t="shared" si="2"/>
        <v>5.9405940594059407E-3</v>
      </c>
      <c r="I37" s="24">
        <v>6</v>
      </c>
      <c r="J37" s="25">
        <f t="shared" si="3"/>
        <v>1.1881188118811881E-2</v>
      </c>
      <c r="K37" s="24">
        <v>2</v>
      </c>
      <c r="L37" s="25">
        <f t="shared" si="4"/>
        <v>3.9603960396039604E-3</v>
      </c>
      <c r="M37" s="24">
        <v>113</v>
      </c>
      <c r="N37" s="25">
        <f t="shared" si="5"/>
        <v>0.22376237623762377</v>
      </c>
      <c r="O37" s="24">
        <v>183</v>
      </c>
      <c r="P37" s="25">
        <f t="shared" si="6"/>
        <v>0.36237623762376237</v>
      </c>
      <c r="Q37" s="24">
        <v>7</v>
      </c>
      <c r="R37" s="25">
        <f t="shared" si="7"/>
        <v>1.3861386138613862E-2</v>
      </c>
      <c r="S37" s="24">
        <v>6</v>
      </c>
      <c r="T37" s="25">
        <f t="shared" si="8"/>
        <v>1.1881188118811881E-2</v>
      </c>
      <c r="U37" s="24">
        <v>1</v>
      </c>
      <c r="V37" s="25">
        <f t="shared" si="9"/>
        <v>1.9801980198019802E-3</v>
      </c>
      <c r="W37" s="24">
        <v>2</v>
      </c>
      <c r="X37" s="25">
        <f t="shared" si="10"/>
        <v>3.9603960396039604E-3</v>
      </c>
      <c r="Y37" s="24">
        <v>3</v>
      </c>
      <c r="Z37" s="25">
        <f t="shared" si="11"/>
        <v>5.9405940594059407E-3</v>
      </c>
      <c r="AA37" s="24">
        <v>0</v>
      </c>
      <c r="AB37" s="25">
        <f t="shared" si="12"/>
        <v>0</v>
      </c>
      <c r="AC37" s="24">
        <v>1</v>
      </c>
      <c r="AD37" s="25">
        <f t="shared" si="13"/>
        <v>1.9801980198019802E-3</v>
      </c>
      <c r="AE37" s="24">
        <v>0</v>
      </c>
      <c r="AF37" s="25">
        <f t="shared" si="14"/>
        <v>0</v>
      </c>
      <c r="AG37" s="24">
        <v>492</v>
      </c>
      <c r="AH37" s="25">
        <f t="shared" si="15"/>
        <v>0.97425742574257423</v>
      </c>
      <c r="AI37" s="24">
        <v>13</v>
      </c>
      <c r="AJ37" s="25">
        <f t="shared" si="16"/>
        <v>2.5742574257425741E-2</v>
      </c>
      <c r="AK37" s="24">
        <v>505</v>
      </c>
      <c r="AL37" s="25">
        <f t="shared" si="17"/>
        <v>1</v>
      </c>
      <c r="AM37" s="22">
        <v>740</v>
      </c>
      <c r="AN37" s="23">
        <f t="shared" si="18"/>
        <v>0.68243243243243246</v>
      </c>
    </row>
    <row r="38" spans="1:40" x14ac:dyDescent="0.15">
      <c r="A38" s="20">
        <v>12</v>
      </c>
      <c r="B38" s="21" t="s">
        <v>44</v>
      </c>
      <c r="C38" s="24">
        <v>7</v>
      </c>
      <c r="D38" s="25">
        <f t="shared" si="0"/>
        <v>1.3232514177693762E-2</v>
      </c>
      <c r="E38" s="24">
        <v>153</v>
      </c>
      <c r="F38" s="25">
        <f t="shared" si="1"/>
        <v>0.28922495274102078</v>
      </c>
      <c r="G38" s="24">
        <v>1</v>
      </c>
      <c r="H38" s="25">
        <f t="shared" si="2"/>
        <v>1.890359168241966E-3</v>
      </c>
      <c r="I38" s="24">
        <v>4</v>
      </c>
      <c r="J38" s="25">
        <f t="shared" si="3"/>
        <v>7.5614366729678641E-3</v>
      </c>
      <c r="K38" s="24">
        <v>5</v>
      </c>
      <c r="L38" s="25">
        <f t="shared" si="4"/>
        <v>9.4517958412098299E-3</v>
      </c>
      <c r="M38" s="24">
        <v>124</v>
      </c>
      <c r="N38" s="25">
        <f t="shared" si="5"/>
        <v>0.23440453686200377</v>
      </c>
      <c r="O38" s="24">
        <v>187</v>
      </c>
      <c r="P38" s="25">
        <f t="shared" si="6"/>
        <v>0.35349716446124763</v>
      </c>
      <c r="Q38" s="24">
        <v>4</v>
      </c>
      <c r="R38" s="25">
        <f t="shared" si="7"/>
        <v>7.5614366729678641E-3</v>
      </c>
      <c r="S38" s="24">
        <v>6</v>
      </c>
      <c r="T38" s="25">
        <f t="shared" si="8"/>
        <v>1.1342155009451797E-2</v>
      </c>
      <c r="U38" s="24">
        <v>1</v>
      </c>
      <c r="V38" s="25">
        <f t="shared" si="9"/>
        <v>1.890359168241966E-3</v>
      </c>
      <c r="W38" s="24">
        <v>11</v>
      </c>
      <c r="X38" s="25">
        <f t="shared" si="10"/>
        <v>2.0793950850661626E-2</v>
      </c>
      <c r="Y38" s="24">
        <v>4</v>
      </c>
      <c r="Z38" s="25">
        <f t="shared" si="11"/>
        <v>7.5614366729678641E-3</v>
      </c>
      <c r="AA38" s="24">
        <v>0</v>
      </c>
      <c r="AB38" s="25">
        <f t="shared" si="12"/>
        <v>0</v>
      </c>
      <c r="AC38" s="24">
        <v>1</v>
      </c>
      <c r="AD38" s="25">
        <f t="shared" si="13"/>
        <v>1.890359168241966E-3</v>
      </c>
      <c r="AE38" s="24">
        <v>0</v>
      </c>
      <c r="AF38" s="25">
        <f t="shared" si="14"/>
        <v>0</v>
      </c>
      <c r="AG38" s="24">
        <v>508</v>
      </c>
      <c r="AH38" s="25">
        <f t="shared" si="15"/>
        <v>0.96030245746691867</v>
      </c>
      <c r="AI38" s="24">
        <v>21</v>
      </c>
      <c r="AJ38" s="25">
        <f t="shared" si="16"/>
        <v>3.9697542533081283E-2</v>
      </c>
      <c r="AK38" s="24">
        <v>529</v>
      </c>
      <c r="AL38" s="25">
        <f t="shared" si="17"/>
        <v>1</v>
      </c>
      <c r="AM38" s="22">
        <v>739</v>
      </c>
      <c r="AN38" s="23">
        <f t="shared" si="18"/>
        <v>0.71583220568335593</v>
      </c>
    </row>
    <row r="39" spans="1:40" x14ac:dyDescent="0.15">
      <c r="A39" s="20">
        <v>12</v>
      </c>
      <c r="B39" s="21" t="s">
        <v>45</v>
      </c>
      <c r="C39" s="24">
        <v>1</v>
      </c>
      <c r="D39" s="25">
        <f t="shared" si="0"/>
        <v>1.1764705882352941E-2</v>
      </c>
      <c r="E39" s="24">
        <v>27</v>
      </c>
      <c r="F39" s="25">
        <f t="shared" si="1"/>
        <v>0.31764705882352939</v>
      </c>
      <c r="G39" s="24">
        <v>0</v>
      </c>
      <c r="H39" s="25">
        <f t="shared" si="2"/>
        <v>0</v>
      </c>
      <c r="I39" s="24">
        <v>0</v>
      </c>
      <c r="J39" s="25">
        <f t="shared" si="3"/>
        <v>0</v>
      </c>
      <c r="K39" s="24">
        <v>0</v>
      </c>
      <c r="L39" s="25">
        <f t="shared" si="4"/>
        <v>0</v>
      </c>
      <c r="M39" s="24">
        <v>16</v>
      </c>
      <c r="N39" s="25">
        <f t="shared" si="5"/>
        <v>0.18823529411764706</v>
      </c>
      <c r="O39" s="24">
        <v>31</v>
      </c>
      <c r="P39" s="25">
        <f t="shared" si="6"/>
        <v>0.36470588235294116</v>
      </c>
      <c r="Q39" s="24">
        <v>2</v>
      </c>
      <c r="R39" s="25">
        <f t="shared" si="7"/>
        <v>2.3529411764705882E-2</v>
      </c>
      <c r="S39" s="24">
        <v>1</v>
      </c>
      <c r="T39" s="25">
        <f t="shared" si="8"/>
        <v>1.1764705882352941E-2</v>
      </c>
      <c r="U39" s="24">
        <v>3</v>
      </c>
      <c r="V39" s="25">
        <f t="shared" si="9"/>
        <v>3.5294117647058823E-2</v>
      </c>
      <c r="W39" s="24">
        <v>1</v>
      </c>
      <c r="X39" s="25">
        <f t="shared" si="10"/>
        <v>1.1764705882352941E-2</v>
      </c>
      <c r="Y39" s="24">
        <v>0</v>
      </c>
      <c r="Z39" s="25">
        <f t="shared" si="11"/>
        <v>0</v>
      </c>
      <c r="AA39" s="24">
        <v>0</v>
      </c>
      <c r="AB39" s="25">
        <f t="shared" si="12"/>
        <v>0</v>
      </c>
      <c r="AC39" s="24">
        <v>0</v>
      </c>
      <c r="AD39" s="25">
        <f t="shared" si="13"/>
        <v>0</v>
      </c>
      <c r="AE39" s="24">
        <v>0</v>
      </c>
      <c r="AF39" s="25">
        <f t="shared" si="14"/>
        <v>0</v>
      </c>
      <c r="AG39" s="24">
        <v>82</v>
      </c>
      <c r="AH39" s="25">
        <f t="shared" si="15"/>
        <v>0.96470588235294119</v>
      </c>
      <c r="AI39" s="24">
        <v>3</v>
      </c>
      <c r="AJ39" s="25">
        <f t="shared" si="16"/>
        <v>3.5294117647058823E-2</v>
      </c>
      <c r="AK39" s="24">
        <v>85</v>
      </c>
      <c r="AL39" s="25">
        <f t="shared" si="17"/>
        <v>1</v>
      </c>
      <c r="AM39" s="22">
        <v>111</v>
      </c>
      <c r="AN39" s="23">
        <f t="shared" si="18"/>
        <v>0.76576576576576572</v>
      </c>
    </row>
    <row r="40" spans="1:40" x14ac:dyDescent="0.15">
      <c r="A40" s="20">
        <v>12</v>
      </c>
      <c r="B40" s="21" t="s">
        <v>46</v>
      </c>
      <c r="C40" s="24">
        <v>8</v>
      </c>
      <c r="D40" s="25">
        <f t="shared" si="0"/>
        <v>4.2780748663101602E-2</v>
      </c>
      <c r="E40" s="24">
        <v>57</v>
      </c>
      <c r="F40" s="25">
        <f t="shared" si="1"/>
        <v>0.30481283422459893</v>
      </c>
      <c r="G40" s="24">
        <v>7</v>
      </c>
      <c r="H40" s="25">
        <f t="shared" si="2"/>
        <v>3.7433155080213901E-2</v>
      </c>
      <c r="I40" s="24">
        <v>8</v>
      </c>
      <c r="J40" s="25">
        <f t="shared" si="3"/>
        <v>4.2780748663101602E-2</v>
      </c>
      <c r="K40" s="24">
        <v>2</v>
      </c>
      <c r="L40" s="25">
        <f t="shared" si="4"/>
        <v>1.06951871657754E-2</v>
      </c>
      <c r="M40" s="24">
        <v>20</v>
      </c>
      <c r="N40" s="25">
        <f t="shared" si="5"/>
        <v>0.10695187165775401</v>
      </c>
      <c r="O40" s="24">
        <v>69</v>
      </c>
      <c r="P40" s="25">
        <f t="shared" si="6"/>
        <v>0.36898395721925131</v>
      </c>
      <c r="Q40" s="24">
        <v>1</v>
      </c>
      <c r="R40" s="25">
        <f t="shared" si="7"/>
        <v>5.3475935828877002E-3</v>
      </c>
      <c r="S40" s="24">
        <v>1</v>
      </c>
      <c r="T40" s="25">
        <f t="shared" si="8"/>
        <v>5.3475935828877002E-3</v>
      </c>
      <c r="U40" s="24">
        <v>2</v>
      </c>
      <c r="V40" s="25">
        <f t="shared" si="9"/>
        <v>1.06951871657754E-2</v>
      </c>
      <c r="W40" s="24">
        <v>1</v>
      </c>
      <c r="X40" s="25">
        <f t="shared" si="10"/>
        <v>5.3475935828877002E-3</v>
      </c>
      <c r="Y40" s="24">
        <v>1</v>
      </c>
      <c r="Z40" s="25">
        <f t="shared" si="11"/>
        <v>5.3475935828877002E-3</v>
      </c>
      <c r="AA40" s="24">
        <v>0</v>
      </c>
      <c r="AB40" s="25">
        <f t="shared" si="12"/>
        <v>0</v>
      </c>
      <c r="AC40" s="24">
        <v>0</v>
      </c>
      <c r="AD40" s="25">
        <f t="shared" si="13"/>
        <v>0</v>
      </c>
      <c r="AE40" s="24">
        <v>0</v>
      </c>
      <c r="AF40" s="25">
        <f t="shared" si="14"/>
        <v>0</v>
      </c>
      <c r="AG40" s="24">
        <v>177</v>
      </c>
      <c r="AH40" s="25">
        <f t="shared" si="15"/>
        <v>0.946524064171123</v>
      </c>
      <c r="AI40" s="24">
        <v>10</v>
      </c>
      <c r="AJ40" s="25">
        <f t="shared" si="16"/>
        <v>5.3475935828877004E-2</v>
      </c>
      <c r="AK40" s="24">
        <v>187</v>
      </c>
      <c r="AL40" s="25">
        <f t="shared" si="17"/>
        <v>1</v>
      </c>
      <c r="AM40" s="22">
        <v>291</v>
      </c>
      <c r="AN40" s="23">
        <f t="shared" si="18"/>
        <v>0.6426116838487973</v>
      </c>
    </row>
    <row r="41" spans="1:40" x14ac:dyDescent="0.15">
      <c r="A41" s="20">
        <v>12</v>
      </c>
      <c r="B41" s="21" t="s">
        <v>47</v>
      </c>
      <c r="C41" s="24">
        <v>13</v>
      </c>
      <c r="D41" s="25">
        <f t="shared" si="0"/>
        <v>5.6768558951965066E-2</v>
      </c>
      <c r="E41" s="24">
        <v>86</v>
      </c>
      <c r="F41" s="25">
        <f t="shared" si="1"/>
        <v>0.37554585152838427</v>
      </c>
      <c r="G41" s="24">
        <v>1</v>
      </c>
      <c r="H41" s="25">
        <f t="shared" si="2"/>
        <v>4.3668122270742356E-3</v>
      </c>
      <c r="I41" s="24">
        <v>5</v>
      </c>
      <c r="J41" s="25">
        <f t="shared" si="3"/>
        <v>2.1834061135371178E-2</v>
      </c>
      <c r="K41" s="24">
        <v>0</v>
      </c>
      <c r="L41" s="25">
        <f t="shared" si="4"/>
        <v>0</v>
      </c>
      <c r="M41" s="24">
        <v>20</v>
      </c>
      <c r="N41" s="25">
        <f t="shared" si="5"/>
        <v>8.7336244541484712E-2</v>
      </c>
      <c r="O41" s="24">
        <v>81</v>
      </c>
      <c r="P41" s="25">
        <f t="shared" si="6"/>
        <v>0.35371179039301309</v>
      </c>
      <c r="Q41" s="24">
        <v>2</v>
      </c>
      <c r="R41" s="25">
        <f t="shared" si="7"/>
        <v>8.7336244541484712E-3</v>
      </c>
      <c r="S41" s="24">
        <v>3</v>
      </c>
      <c r="T41" s="25">
        <f t="shared" si="8"/>
        <v>1.3100436681222707E-2</v>
      </c>
      <c r="U41" s="24">
        <v>3</v>
      </c>
      <c r="V41" s="25">
        <f t="shared" si="9"/>
        <v>1.3100436681222707E-2</v>
      </c>
      <c r="W41" s="24">
        <v>5</v>
      </c>
      <c r="X41" s="25">
        <f t="shared" si="10"/>
        <v>2.1834061135371178E-2</v>
      </c>
      <c r="Y41" s="24">
        <v>2</v>
      </c>
      <c r="Z41" s="25">
        <f t="shared" si="11"/>
        <v>8.7336244541484712E-3</v>
      </c>
      <c r="AA41" s="24">
        <v>0</v>
      </c>
      <c r="AB41" s="25">
        <f t="shared" si="12"/>
        <v>0</v>
      </c>
      <c r="AC41" s="24">
        <v>0</v>
      </c>
      <c r="AD41" s="25">
        <f t="shared" si="13"/>
        <v>0</v>
      </c>
      <c r="AE41" s="24">
        <v>0</v>
      </c>
      <c r="AF41" s="25">
        <f t="shared" si="14"/>
        <v>0</v>
      </c>
      <c r="AG41" s="24">
        <v>221</v>
      </c>
      <c r="AH41" s="25">
        <f t="shared" si="15"/>
        <v>0.96506550218340614</v>
      </c>
      <c r="AI41" s="24">
        <v>8</v>
      </c>
      <c r="AJ41" s="25">
        <f t="shared" si="16"/>
        <v>3.4934497816593885E-2</v>
      </c>
      <c r="AK41" s="24">
        <v>229</v>
      </c>
      <c r="AL41" s="25">
        <f t="shared" si="17"/>
        <v>1</v>
      </c>
      <c r="AM41" s="22">
        <v>380</v>
      </c>
      <c r="AN41" s="23">
        <f t="shared" si="18"/>
        <v>0.60263157894736841</v>
      </c>
    </row>
    <row r="42" spans="1:40" x14ac:dyDescent="0.15">
      <c r="A42" s="20">
        <v>12</v>
      </c>
      <c r="B42" s="21" t="s">
        <v>48</v>
      </c>
      <c r="C42" s="24">
        <v>5</v>
      </c>
      <c r="D42" s="25">
        <f t="shared" si="0"/>
        <v>2.2421524663677129E-2</v>
      </c>
      <c r="E42" s="24">
        <v>78</v>
      </c>
      <c r="F42" s="25">
        <f t="shared" si="1"/>
        <v>0.34977578475336324</v>
      </c>
      <c r="G42" s="24">
        <v>0</v>
      </c>
      <c r="H42" s="25">
        <f t="shared" si="2"/>
        <v>0</v>
      </c>
      <c r="I42" s="24">
        <v>2</v>
      </c>
      <c r="J42" s="25">
        <f t="shared" si="3"/>
        <v>8.9686098654708519E-3</v>
      </c>
      <c r="K42" s="24">
        <v>0</v>
      </c>
      <c r="L42" s="25">
        <f t="shared" si="4"/>
        <v>0</v>
      </c>
      <c r="M42" s="24">
        <v>19</v>
      </c>
      <c r="N42" s="25">
        <f t="shared" si="5"/>
        <v>8.520179372197309E-2</v>
      </c>
      <c r="O42" s="24">
        <v>98</v>
      </c>
      <c r="P42" s="25">
        <f t="shared" si="6"/>
        <v>0.43946188340807174</v>
      </c>
      <c r="Q42" s="24">
        <v>0</v>
      </c>
      <c r="R42" s="25">
        <f t="shared" si="7"/>
        <v>0</v>
      </c>
      <c r="S42" s="24">
        <v>2</v>
      </c>
      <c r="T42" s="25">
        <f t="shared" si="8"/>
        <v>8.9686098654708519E-3</v>
      </c>
      <c r="U42" s="24">
        <v>2</v>
      </c>
      <c r="V42" s="25">
        <f t="shared" si="9"/>
        <v>8.9686098654708519E-3</v>
      </c>
      <c r="W42" s="24">
        <v>3</v>
      </c>
      <c r="X42" s="25">
        <f t="shared" si="10"/>
        <v>1.3452914798206279E-2</v>
      </c>
      <c r="Y42" s="24">
        <v>3</v>
      </c>
      <c r="Z42" s="25">
        <f t="shared" si="11"/>
        <v>1.3452914798206279E-2</v>
      </c>
      <c r="AA42" s="24">
        <v>0</v>
      </c>
      <c r="AB42" s="25">
        <f t="shared" si="12"/>
        <v>0</v>
      </c>
      <c r="AC42" s="24">
        <v>0</v>
      </c>
      <c r="AD42" s="25">
        <f t="shared" si="13"/>
        <v>0</v>
      </c>
      <c r="AE42" s="24">
        <v>0</v>
      </c>
      <c r="AF42" s="25">
        <f t="shared" si="14"/>
        <v>0</v>
      </c>
      <c r="AG42" s="24">
        <v>212</v>
      </c>
      <c r="AH42" s="25">
        <f t="shared" si="15"/>
        <v>0.95067264573991028</v>
      </c>
      <c r="AI42" s="24">
        <v>11</v>
      </c>
      <c r="AJ42" s="25">
        <f t="shared" si="16"/>
        <v>4.9327354260089683E-2</v>
      </c>
      <c r="AK42" s="24">
        <v>223</v>
      </c>
      <c r="AL42" s="25">
        <f t="shared" si="17"/>
        <v>1</v>
      </c>
      <c r="AM42" s="22">
        <v>379</v>
      </c>
      <c r="AN42" s="23">
        <f t="shared" si="18"/>
        <v>0.58839050131926118</v>
      </c>
    </row>
    <row r="43" spans="1:40" x14ac:dyDescent="0.15">
      <c r="A43" s="20">
        <v>12</v>
      </c>
      <c r="B43" s="21" t="s">
        <v>49</v>
      </c>
      <c r="C43" s="24">
        <v>2</v>
      </c>
      <c r="D43" s="25">
        <f t="shared" si="0"/>
        <v>2.8571428571428571E-2</v>
      </c>
      <c r="E43" s="24">
        <v>32</v>
      </c>
      <c r="F43" s="25">
        <f t="shared" si="1"/>
        <v>0.45714285714285713</v>
      </c>
      <c r="G43" s="24">
        <v>0</v>
      </c>
      <c r="H43" s="25">
        <f t="shared" si="2"/>
        <v>0</v>
      </c>
      <c r="I43" s="24">
        <v>0</v>
      </c>
      <c r="J43" s="25">
        <f t="shared" si="3"/>
        <v>0</v>
      </c>
      <c r="K43" s="24">
        <v>0</v>
      </c>
      <c r="L43" s="25">
        <f t="shared" si="4"/>
        <v>0</v>
      </c>
      <c r="M43" s="24">
        <v>7</v>
      </c>
      <c r="N43" s="25">
        <f t="shared" si="5"/>
        <v>0.1</v>
      </c>
      <c r="O43" s="24">
        <v>29</v>
      </c>
      <c r="P43" s="25">
        <f t="shared" si="6"/>
        <v>0.41428571428571431</v>
      </c>
      <c r="Q43" s="24">
        <v>0</v>
      </c>
      <c r="R43" s="25">
        <f t="shared" si="7"/>
        <v>0</v>
      </c>
      <c r="S43" s="24">
        <v>0</v>
      </c>
      <c r="T43" s="25">
        <f t="shared" si="8"/>
        <v>0</v>
      </c>
      <c r="U43" s="24">
        <v>0</v>
      </c>
      <c r="V43" s="25">
        <f t="shared" si="9"/>
        <v>0</v>
      </c>
      <c r="W43" s="24">
        <v>0</v>
      </c>
      <c r="X43" s="25">
        <f t="shared" si="10"/>
        <v>0</v>
      </c>
      <c r="Y43" s="24">
        <v>0</v>
      </c>
      <c r="Z43" s="25">
        <f t="shared" si="11"/>
        <v>0</v>
      </c>
      <c r="AA43" s="24">
        <v>0</v>
      </c>
      <c r="AB43" s="25">
        <f t="shared" si="12"/>
        <v>0</v>
      </c>
      <c r="AC43" s="24">
        <v>0</v>
      </c>
      <c r="AD43" s="25">
        <f t="shared" si="13"/>
        <v>0</v>
      </c>
      <c r="AE43" s="24">
        <v>0</v>
      </c>
      <c r="AF43" s="25">
        <f t="shared" si="14"/>
        <v>0</v>
      </c>
      <c r="AG43" s="24">
        <v>70</v>
      </c>
      <c r="AH43" s="25">
        <f t="shared" si="15"/>
        <v>1</v>
      </c>
      <c r="AI43" s="24">
        <v>0</v>
      </c>
      <c r="AJ43" s="25">
        <f t="shared" si="16"/>
        <v>0</v>
      </c>
      <c r="AK43" s="24">
        <v>70</v>
      </c>
      <c r="AL43" s="25">
        <f t="shared" si="17"/>
        <v>1</v>
      </c>
      <c r="AM43" s="22">
        <v>132</v>
      </c>
      <c r="AN43" s="23">
        <f t="shared" si="18"/>
        <v>0.53030303030303028</v>
      </c>
    </row>
    <row r="44" spans="1:40" x14ac:dyDescent="0.15">
      <c r="A44" s="20">
        <v>12</v>
      </c>
      <c r="B44" s="21" t="s">
        <v>50</v>
      </c>
      <c r="C44" s="24">
        <v>12</v>
      </c>
      <c r="D44" s="25">
        <f t="shared" si="0"/>
        <v>6.1224489795918366E-2</v>
      </c>
      <c r="E44" s="24">
        <v>119</v>
      </c>
      <c r="F44" s="25">
        <f t="shared" si="1"/>
        <v>0.6071428571428571</v>
      </c>
      <c r="G44" s="24">
        <v>1</v>
      </c>
      <c r="H44" s="25">
        <f t="shared" si="2"/>
        <v>5.1020408163265302E-3</v>
      </c>
      <c r="I44" s="24">
        <v>1</v>
      </c>
      <c r="J44" s="25">
        <f t="shared" si="3"/>
        <v>5.1020408163265302E-3</v>
      </c>
      <c r="K44" s="24">
        <v>0</v>
      </c>
      <c r="L44" s="25">
        <f t="shared" si="4"/>
        <v>0</v>
      </c>
      <c r="M44" s="24">
        <v>4</v>
      </c>
      <c r="N44" s="25">
        <f t="shared" si="5"/>
        <v>2.0408163265306121E-2</v>
      </c>
      <c r="O44" s="24">
        <v>40</v>
      </c>
      <c r="P44" s="25">
        <f t="shared" si="6"/>
        <v>0.20408163265306123</v>
      </c>
      <c r="Q44" s="24">
        <v>6</v>
      </c>
      <c r="R44" s="25">
        <f t="shared" si="7"/>
        <v>3.0612244897959183E-2</v>
      </c>
      <c r="S44" s="24">
        <v>0</v>
      </c>
      <c r="T44" s="25">
        <f t="shared" si="8"/>
        <v>0</v>
      </c>
      <c r="U44" s="24">
        <v>1</v>
      </c>
      <c r="V44" s="25">
        <f t="shared" si="9"/>
        <v>5.1020408163265302E-3</v>
      </c>
      <c r="W44" s="24">
        <v>2</v>
      </c>
      <c r="X44" s="25">
        <f t="shared" si="10"/>
        <v>1.020408163265306E-2</v>
      </c>
      <c r="Y44" s="24">
        <v>5</v>
      </c>
      <c r="Z44" s="25">
        <f t="shared" si="11"/>
        <v>2.5510204081632654E-2</v>
      </c>
      <c r="AA44" s="24">
        <v>0</v>
      </c>
      <c r="AB44" s="25">
        <f t="shared" si="12"/>
        <v>0</v>
      </c>
      <c r="AC44" s="24">
        <v>0</v>
      </c>
      <c r="AD44" s="25">
        <f t="shared" si="13"/>
        <v>0</v>
      </c>
      <c r="AE44" s="24">
        <v>0</v>
      </c>
      <c r="AF44" s="25">
        <f t="shared" si="14"/>
        <v>0</v>
      </c>
      <c r="AG44" s="24">
        <v>191</v>
      </c>
      <c r="AH44" s="25">
        <f t="shared" si="15"/>
        <v>0.97448979591836737</v>
      </c>
      <c r="AI44" s="24">
        <v>5</v>
      </c>
      <c r="AJ44" s="25">
        <f t="shared" si="16"/>
        <v>2.5510204081632654E-2</v>
      </c>
      <c r="AK44" s="24">
        <v>196</v>
      </c>
      <c r="AL44" s="25">
        <f t="shared" si="17"/>
        <v>1</v>
      </c>
      <c r="AM44" s="22">
        <v>310</v>
      </c>
      <c r="AN44" s="23">
        <f t="shared" si="18"/>
        <v>0.63225806451612898</v>
      </c>
    </row>
    <row r="45" spans="1:40" x14ac:dyDescent="0.15">
      <c r="A45" s="20">
        <v>12</v>
      </c>
      <c r="B45" s="21" t="s">
        <v>51</v>
      </c>
      <c r="C45" s="24">
        <v>20</v>
      </c>
      <c r="D45" s="25">
        <f t="shared" si="0"/>
        <v>6.006006006006006E-2</v>
      </c>
      <c r="E45" s="24">
        <v>72</v>
      </c>
      <c r="F45" s="25">
        <f t="shared" si="1"/>
        <v>0.21621621621621623</v>
      </c>
      <c r="G45" s="24">
        <v>10</v>
      </c>
      <c r="H45" s="25">
        <f t="shared" si="2"/>
        <v>3.003003003003003E-2</v>
      </c>
      <c r="I45" s="24">
        <v>15</v>
      </c>
      <c r="J45" s="25">
        <f t="shared" si="3"/>
        <v>4.5045045045045043E-2</v>
      </c>
      <c r="K45" s="24">
        <v>3</v>
      </c>
      <c r="L45" s="25">
        <f t="shared" si="4"/>
        <v>9.0090090090090089E-3</v>
      </c>
      <c r="M45" s="24">
        <v>76</v>
      </c>
      <c r="N45" s="25">
        <f t="shared" si="5"/>
        <v>0.22822822822822822</v>
      </c>
      <c r="O45" s="24">
        <v>111</v>
      </c>
      <c r="P45" s="25">
        <f t="shared" si="6"/>
        <v>0.33333333333333331</v>
      </c>
      <c r="Q45" s="24">
        <v>4</v>
      </c>
      <c r="R45" s="25">
        <f t="shared" si="7"/>
        <v>1.2012012012012012E-2</v>
      </c>
      <c r="S45" s="24">
        <v>3</v>
      </c>
      <c r="T45" s="25">
        <f t="shared" si="8"/>
        <v>9.0090090090090089E-3</v>
      </c>
      <c r="U45" s="24">
        <v>0</v>
      </c>
      <c r="V45" s="25">
        <f t="shared" si="9"/>
        <v>0</v>
      </c>
      <c r="W45" s="24">
        <v>4</v>
      </c>
      <c r="X45" s="25">
        <f t="shared" si="10"/>
        <v>1.2012012012012012E-2</v>
      </c>
      <c r="Y45" s="24">
        <v>1</v>
      </c>
      <c r="Z45" s="25">
        <f t="shared" si="11"/>
        <v>3.003003003003003E-3</v>
      </c>
      <c r="AA45" s="24">
        <v>0</v>
      </c>
      <c r="AB45" s="25">
        <f t="shared" si="12"/>
        <v>0</v>
      </c>
      <c r="AC45" s="24">
        <v>0</v>
      </c>
      <c r="AD45" s="25">
        <f t="shared" si="13"/>
        <v>0</v>
      </c>
      <c r="AE45" s="24">
        <v>0</v>
      </c>
      <c r="AF45" s="25">
        <f t="shared" si="14"/>
        <v>0</v>
      </c>
      <c r="AG45" s="24">
        <v>319</v>
      </c>
      <c r="AH45" s="25">
        <f t="shared" si="15"/>
        <v>0.95795795795795791</v>
      </c>
      <c r="AI45" s="24">
        <v>14</v>
      </c>
      <c r="AJ45" s="25">
        <f t="shared" si="16"/>
        <v>4.2042042042042045E-2</v>
      </c>
      <c r="AK45" s="24">
        <v>333</v>
      </c>
      <c r="AL45" s="25">
        <f t="shared" si="17"/>
        <v>1</v>
      </c>
      <c r="AM45" s="22">
        <v>531</v>
      </c>
      <c r="AN45" s="23">
        <f t="shared" si="18"/>
        <v>0.6271186440677966</v>
      </c>
    </row>
    <row r="46" spans="1:40" x14ac:dyDescent="0.15">
      <c r="A46" s="20">
        <v>12</v>
      </c>
      <c r="B46" s="21" t="s">
        <v>52</v>
      </c>
      <c r="C46" s="24">
        <v>6</v>
      </c>
      <c r="D46" s="25">
        <f t="shared" si="0"/>
        <v>1.834862385321101E-2</v>
      </c>
      <c r="E46" s="24">
        <v>78</v>
      </c>
      <c r="F46" s="25">
        <f t="shared" si="1"/>
        <v>0.23853211009174313</v>
      </c>
      <c r="G46" s="24">
        <v>18</v>
      </c>
      <c r="H46" s="25">
        <f t="shared" si="2"/>
        <v>5.5045871559633031E-2</v>
      </c>
      <c r="I46" s="24">
        <v>19</v>
      </c>
      <c r="J46" s="25">
        <f t="shared" si="3"/>
        <v>5.8103975535168197E-2</v>
      </c>
      <c r="K46" s="24">
        <v>0</v>
      </c>
      <c r="L46" s="25">
        <f t="shared" si="4"/>
        <v>0</v>
      </c>
      <c r="M46" s="24">
        <v>74</v>
      </c>
      <c r="N46" s="25">
        <f t="shared" si="5"/>
        <v>0.22629969418960244</v>
      </c>
      <c r="O46" s="24">
        <v>107</v>
      </c>
      <c r="P46" s="25">
        <f t="shared" si="6"/>
        <v>0.327217125382263</v>
      </c>
      <c r="Q46" s="24">
        <v>2</v>
      </c>
      <c r="R46" s="25">
        <f t="shared" si="7"/>
        <v>6.1162079510703364E-3</v>
      </c>
      <c r="S46" s="24">
        <v>0</v>
      </c>
      <c r="T46" s="25">
        <f t="shared" si="8"/>
        <v>0</v>
      </c>
      <c r="U46" s="24">
        <v>0</v>
      </c>
      <c r="V46" s="25">
        <f t="shared" si="9"/>
        <v>0</v>
      </c>
      <c r="W46" s="24">
        <v>4</v>
      </c>
      <c r="X46" s="25">
        <f t="shared" si="10"/>
        <v>1.2232415902140673E-2</v>
      </c>
      <c r="Y46" s="24">
        <v>2</v>
      </c>
      <c r="Z46" s="25">
        <f t="shared" si="11"/>
        <v>6.1162079510703364E-3</v>
      </c>
      <c r="AA46" s="24">
        <v>0</v>
      </c>
      <c r="AB46" s="25">
        <f t="shared" si="12"/>
        <v>0</v>
      </c>
      <c r="AC46" s="24">
        <v>0</v>
      </c>
      <c r="AD46" s="25">
        <f t="shared" si="13"/>
        <v>0</v>
      </c>
      <c r="AE46" s="24">
        <v>0</v>
      </c>
      <c r="AF46" s="25">
        <f t="shared" si="14"/>
        <v>0</v>
      </c>
      <c r="AG46" s="24">
        <v>310</v>
      </c>
      <c r="AH46" s="25">
        <f t="shared" si="15"/>
        <v>0.94801223241590216</v>
      </c>
      <c r="AI46" s="24">
        <v>17</v>
      </c>
      <c r="AJ46" s="25">
        <f t="shared" si="16"/>
        <v>5.1987767584097858E-2</v>
      </c>
      <c r="AK46" s="24">
        <v>327</v>
      </c>
      <c r="AL46" s="25">
        <f t="shared" si="17"/>
        <v>1</v>
      </c>
      <c r="AM46" s="22">
        <v>531</v>
      </c>
      <c r="AN46" s="23">
        <f t="shared" si="18"/>
        <v>0.61581920903954801</v>
      </c>
    </row>
    <row r="47" spans="1:40" x14ac:dyDescent="0.15">
      <c r="A47" s="20">
        <v>12</v>
      </c>
      <c r="B47" s="21" t="s">
        <v>53</v>
      </c>
      <c r="C47" s="24">
        <v>3</v>
      </c>
      <c r="D47" s="25">
        <f t="shared" si="0"/>
        <v>8.8757396449704144E-3</v>
      </c>
      <c r="E47" s="24">
        <v>79</v>
      </c>
      <c r="F47" s="25">
        <f t="shared" si="1"/>
        <v>0.23372781065088757</v>
      </c>
      <c r="G47" s="24">
        <v>29</v>
      </c>
      <c r="H47" s="25">
        <f t="shared" si="2"/>
        <v>8.5798816568047331E-2</v>
      </c>
      <c r="I47" s="24">
        <v>35</v>
      </c>
      <c r="J47" s="25">
        <f t="shared" si="3"/>
        <v>0.10355029585798817</v>
      </c>
      <c r="K47" s="24">
        <v>3</v>
      </c>
      <c r="L47" s="25">
        <f t="shared" si="4"/>
        <v>8.8757396449704144E-3</v>
      </c>
      <c r="M47" s="24">
        <v>42</v>
      </c>
      <c r="N47" s="25">
        <f t="shared" si="5"/>
        <v>0.1242603550295858</v>
      </c>
      <c r="O47" s="24">
        <v>125</v>
      </c>
      <c r="P47" s="25">
        <f t="shared" si="6"/>
        <v>0.36982248520710059</v>
      </c>
      <c r="Q47" s="24">
        <v>4</v>
      </c>
      <c r="R47" s="25">
        <f t="shared" si="7"/>
        <v>1.1834319526627219E-2</v>
      </c>
      <c r="S47" s="24">
        <v>2</v>
      </c>
      <c r="T47" s="25">
        <f t="shared" si="8"/>
        <v>5.9171597633136093E-3</v>
      </c>
      <c r="U47" s="24">
        <v>2</v>
      </c>
      <c r="V47" s="25">
        <f t="shared" si="9"/>
        <v>5.9171597633136093E-3</v>
      </c>
      <c r="W47" s="24">
        <v>0</v>
      </c>
      <c r="X47" s="25">
        <f t="shared" si="10"/>
        <v>0</v>
      </c>
      <c r="Y47" s="24">
        <v>1</v>
      </c>
      <c r="Z47" s="25">
        <f t="shared" si="11"/>
        <v>2.9585798816568047E-3</v>
      </c>
      <c r="AA47" s="24">
        <v>0</v>
      </c>
      <c r="AB47" s="25">
        <f t="shared" si="12"/>
        <v>0</v>
      </c>
      <c r="AC47" s="24">
        <v>0</v>
      </c>
      <c r="AD47" s="25">
        <f t="shared" si="13"/>
        <v>0</v>
      </c>
      <c r="AE47" s="24">
        <v>0</v>
      </c>
      <c r="AF47" s="25">
        <f t="shared" si="14"/>
        <v>0</v>
      </c>
      <c r="AG47" s="24">
        <v>325</v>
      </c>
      <c r="AH47" s="25">
        <f t="shared" si="15"/>
        <v>0.96153846153846156</v>
      </c>
      <c r="AI47" s="24">
        <v>13</v>
      </c>
      <c r="AJ47" s="25">
        <f t="shared" si="16"/>
        <v>3.8461538461538464E-2</v>
      </c>
      <c r="AK47" s="24">
        <v>338</v>
      </c>
      <c r="AL47" s="25">
        <f t="shared" si="17"/>
        <v>1</v>
      </c>
      <c r="AM47" s="22">
        <v>491</v>
      </c>
      <c r="AN47" s="23">
        <f t="shared" si="18"/>
        <v>0.68839103869653773</v>
      </c>
    </row>
    <row r="48" spans="1:40" x14ac:dyDescent="0.15">
      <c r="A48" s="20">
        <v>12</v>
      </c>
      <c r="B48" s="21" t="s">
        <v>54</v>
      </c>
      <c r="C48" s="24">
        <v>8</v>
      </c>
      <c r="D48" s="25">
        <f t="shared" si="0"/>
        <v>2.318840579710145E-2</v>
      </c>
      <c r="E48" s="24">
        <v>81</v>
      </c>
      <c r="F48" s="25">
        <f t="shared" si="1"/>
        <v>0.23478260869565218</v>
      </c>
      <c r="G48" s="24">
        <v>23</v>
      </c>
      <c r="H48" s="25">
        <f t="shared" si="2"/>
        <v>6.6666666666666666E-2</v>
      </c>
      <c r="I48" s="24">
        <v>37</v>
      </c>
      <c r="J48" s="25">
        <f t="shared" si="3"/>
        <v>0.1072463768115942</v>
      </c>
      <c r="K48" s="24">
        <v>3</v>
      </c>
      <c r="L48" s="25">
        <f t="shared" si="4"/>
        <v>8.6956521739130436E-3</v>
      </c>
      <c r="M48" s="24">
        <v>47</v>
      </c>
      <c r="N48" s="25">
        <f t="shared" si="5"/>
        <v>0.13623188405797101</v>
      </c>
      <c r="O48" s="24">
        <v>129</v>
      </c>
      <c r="P48" s="25">
        <f t="shared" si="6"/>
        <v>0.37391304347826088</v>
      </c>
      <c r="Q48" s="24">
        <v>3</v>
      </c>
      <c r="R48" s="25">
        <f t="shared" si="7"/>
        <v>8.6956521739130436E-3</v>
      </c>
      <c r="S48" s="24">
        <v>1</v>
      </c>
      <c r="T48" s="25">
        <f t="shared" si="8"/>
        <v>2.8985507246376812E-3</v>
      </c>
      <c r="U48" s="24">
        <v>2</v>
      </c>
      <c r="V48" s="25">
        <f t="shared" si="9"/>
        <v>5.7971014492753624E-3</v>
      </c>
      <c r="W48" s="24">
        <v>1</v>
      </c>
      <c r="X48" s="25">
        <f t="shared" si="10"/>
        <v>2.8985507246376812E-3</v>
      </c>
      <c r="Y48" s="24">
        <v>0</v>
      </c>
      <c r="Z48" s="25">
        <f t="shared" si="11"/>
        <v>0</v>
      </c>
      <c r="AA48" s="24">
        <v>0</v>
      </c>
      <c r="AB48" s="25">
        <f t="shared" si="12"/>
        <v>0</v>
      </c>
      <c r="AC48" s="24">
        <v>0</v>
      </c>
      <c r="AD48" s="25">
        <f t="shared" si="13"/>
        <v>0</v>
      </c>
      <c r="AE48" s="24">
        <v>0</v>
      </c>
      <c r="AF48" s="25">
        <f t="shared" si="14"/>
        <v>0</v>
      </c>
      <c r="AG48" s="24">
        <v>335</v>
      </c>
      <c r="AH48" s="25">
        <f t="shared" si="15"/>
        <v>0.97101449275362317</v>
      </c>
      <c r="AI48" s="24">
        <v>10</v>
      </c>
      <c r="AJ48" s="25">
        <f t="shared" si="16"/>
        <v>2.8985507246376812E-2</v>
      </c>
      <c r="AK48" s="24">
        <v>345</v>
      </c>
      <c r="AL48" s="25">
        <f t="shared" si="17"/>
        <v>1</v>
      </c>
      <c r="AM48" s="22">
        <v>491</v>
      </c>
      <c r="AN48" s="23">
        <f t="shared" si="18"/>
        <v>0.70264765784114058</v>
      </c>
    </row>
    <row r="49" spans="1:40" x14ac:dyDescent="0.15">
      <c r="A49" s="20">
        <v>12</v>
      </c>
      <c r="B49" s="21" t="s">
        <v>55</v>
      </c>
      <c r="C49" s="24">
        <v>21</v>
      </c>
      <c r="D49" s="25">
        <f t="shared" si="0"/>
        <v>9.7674418604651161E-2</v>
      </c>
      <c r="E49" s="24">
        <v>110</v>
      </c>
      <c r="F49" s="25">
        <f t="shared" si="1"/>
        <v>0.51162790697674421</v>
      </c>
      <c r="G49" s="24">
        <v>7</v>
      </c>
      <c r="H49" s="25">
        <f t="shared" si="2"/>
        <v>3.255813953488372E-2</v>
      </c>
      <c r="I49" s="24">
        <v>14</v>
      </c>
      <c r="J49" s="25">
        <f t="shared" si="3"/>
        <v>6.5116279069767441E-2</v>
      </c>
      <c r="K49" s="24">
        <v>0</v>
      </c>
      <c r="L49" s="25">
        <f t="shared" si="4"/>
        <v>0</v>
      </c>
      <c r="M49" s="24">
        <v>10</v>
      </c>
      <c r="N49" s="25">
        <f t="shared" si="5"/>
        <v>4.6511627906976744E-2</v>
      </c>
      <c r="O49" s="24">
        <v>43</v>
      </c>
      <c r="P49" s="25">
        <f t="shared" si="6"/>
        <v>0.2</v>
      </c>
      <c r="Q49" s="24">
        <v>1</v>
      </c>
      <c r="R49" s="25">
        <f t="shared" si="7"/>
        <v>4.6511627906976744E-3</v>
      </c>
      <c r="S49" s="24">
        <v>4</v>
      </c>
      <c r="T49" s="25">
        <f t="shared" si="8"/>
        <v>1.8604651162790697E-2</v>
      </c>
      <c r="U49" s="24">
        <v>0</v>
      </c>
      <c r="V49" s="25">
        <f t="shared" si="9"/>
        <v>0</v>
      </c>
      <c r="W49" s="24">
        <v>1</v>
      </c>
      <c r="X49" s="25">
        <f t="shared" si="10"/>
        <v>4.6511627906976744E-3</v>
      </c>
      <c r="Y49" s="24">
        <v>1</v>
      </c>
      <c r="Z49" s="25">
        <f t="shared" si="11"/>
        <v>4.6511627906976744E-3</v>
      </c>
      <c r="AA49" s="24">
        <v>0</v>
      </c>
      <c r="AB49" s="25">
        <f t="shared" si="12"/>
        <v>0</v>
      </c>
      <c r="AC49" s="24">
        <v>0</v>
      </c>
      <c r="AD49" s="25">
        <f t="shared" si="13"/>
        <v>0</v>
      </c>
      <c r="AE49" s="24">
        <v>0</v>
      </c>
      <c r="AF49" s="25">
        <f t="shared" si="14"/>
        <v>0</v>
      </c>
      <c r="AG49" s="24">
        <v>212</v>
      </c>
      <c r="AH49" s="25">
        <f t="shared" si="15"/>
        <v>0.98604651162790702</v>
      </c>
      <c r="AI49" s="24">
        <v>3</v>
      </c>
      <c r="AJ49" s="25">
        <f t="shared" si="16"/>
        <v>1.3953488372093023E-2</v>
      </c>
      <c r="AK49" s="24">
        <v>215</v>
      </c>
      <c r="AL49" s="25">
        <f t="shared" si="17"/>
        <v>1</v>
      </c>
      <c r="AM49" s="22">
        <v>291</v>
      </c>
      <c r="AN49" s="23">
        <f t="shared" si="18"/>
        <v>0.73883161512027495</v>
      </c>
    </row>
    <row r="50" spans="1:40" x14ac:dyDescent="0.15">
      <c r="A50" s="20">
        <v>12</v>
      </c>
      <c r="B50" s="21" t="s">
        <v>56</v>
      </c>
      <c r="C50" s="24">
        <v>32</v>
      </c>
      <c r="D50" s="25">
        <f t="shared" si="0"/>
        <v>7.441860465116279E-2</v>
      </c>
      <c r="E50" s="24">
        <v>103</v>
      </c>
      <c r="F50" s="25">
        <f t="shared" si="1"/>
        <v>0.23953488372093024</v>
      </c>
      <c r="G50" s="24">
        <v>12</v>
      </c>
      <c r="H50" s="25">
        <f t="shared" si="2"/>
        <v>2.7906976744186046E-2</v>
      </c>
      <c r="I50" s="24">
        <v>25</v>
      </c>
      <c r="J50" s="25">
        <f t="shared" si="3"/>
        <v>5.8139534883720929E-2</v>
      </c>
      <c r="K50" s="24">
        <v>2</v>
      </c>
      <c r="L50" s="25">
        <f t="shared" si="4"/>
        <v>4.6511627906976744E-3</v>
      </c>
      <c r="M50" s="24">
        <v>110</v>
      </c>
      <c r="N50" s="25">
        <f t="shared" si="5"/>
        <v>0.2558139534883721</v>
      </c>
      <c r="O50" s="24">
        <v>119</v>
      </c>
      <c r="P50" s="25">
        <f t="shared" si="6"/>
        <v>0.27674418604651163</v>
      </c>
      <c r="Q50" s="24">
        <v>3</v>
      </c>
      <c r="R50" s="25">
        <f t="shared" si="7"/>
        <v>6.9767441860465115E-3</v>
      </c>
      <c r="S50" s="24">
        <v>1</v>
      </c>
      <c r="T50" s="25">
        <f t="shared" si="8"/>
        <v>2.3255813953488372E-3</v>
      </c>
      <c r="U50" s="24">
        <v>3</v>
      </c>
      <c r="V50" s="25">
        <f t="shared" si="9"/>
        <v>6.9767441860465115E-3</v>
      </c>
      <c r="W50" s="24">
        <v>4</v>
      </c>
      <c r="X50" s="25">
        <f t="shared" si="10"/>
        <v>9.3023255813953487E-3</v>
      </c>
      <c r="Y50" s="24">
        <v>1</v>
      </c>
      <c r="Z50" s="25">
        <f t="shared" si="11"/>
        <v>2.3255813953488372E-3</v>
      </c>
      <c r="AA50" s="24">
        <v>1</v>
      </c>
      <c r="AB50" s="25">
        <f t="shared" si="12"/>
        <v>2.3255813953488372E-3</v>
      </c>
      <c r="AC50" s="24">
        <v>0</v>
      </c>
      <c r="AD50" s="25">
        <f t="shared" si="13"/>
        <v>0</v>
      </c>
      <c r="AE50" s="24">
        <v>1</v>
      </c>
      <c r="AF50" s="25">
        <f t="shared" si="14"/>
        <v>2.3255813953488372E-3</v>
      </c>
      <c r="AG50" s="24">
        <v>417</v>
      </c>
      <c r="AH50" s="25">
        <f t="shared" si="15"/>
        <v>0.96976744186046515</v>
      </c>
      <c r="AI50" s="24">
        <v>13</v>
      </c>
      <c r="AJ50" s="25">
        <f t="shared" si="16"/>
        <v>3.0232558139534883E-2</v>
      </c>
      <c r="AK50" s="24">
        <v>430</v>
      </c>
      <c r="AL50" s="25">
        <f t="shared" si="17"/>
        <v>1</v>
      </c>
      <c r="AM50" s="22">
        <v>652</v>
      </c>
      <c r="AN50" s="23">
        <f t="shared" si="18"/>
        <v>0.6595092024539877</v>
      </c>
    </row>
    <row r="51" spans="1:40" x14ac:dyDescent="0.15">
      <c r="A51" s="20">
        <v>12</v>
      </c>
      <c r="B51" s="21" t="s">
        <v>57</v>
      </c>
      <c r="C51" s="24">
        <v>40</v>
      </c>
      <c r="D51" s="25">
        <f t="shared" si="0"/>
        <v>9.3023255813953487E-2</v>
      </c>
      <c r="E51" s="24">
        <v>92</v>
      </c>
      <c r="F51" s="25">
        <f t="shared" si="1"/>
        <v>0.21395348837209302</v>
      </c>
      <c r="G51" s="24">
        <v>9</v>
      </c>
      <c r="H51" s="25">
        <f t="shared" si="2"/>
        <v>2.0930232558139535E-2</v>
      </c>
      <c r="I51" s="24">
        <v>27</v>
      </c>
      <c r="J51" s="25">
        <f t="shared" si="3"/>
        <v>6.2790697674418611E-2</v>
      </c>
      <c r="K51" s="24">
        <v>1</v>
      </c>
      <c r="L51" s="25">
        <f t="shared" si="4"/>
        <v>2.3255813953488372E-3</v>
      </c>
      <c r="M51" s="24">
        <v>122</v>
      </c>
      <c r="N51" s="25">
        <f t="shared" si="5"/>
        <v>0.28372093023255812</v>
      </c>
      <c r="O51" s="24">
        <v>111</v>
      </c>
      <c r="P51" s="25">
        <f t="shared" si="6"/>
        <v>0.25813953488372093</v>
      </c>
      <c r="Q51" s="24">
        <v>3</v>
      </c>
      <c r="R51" s="25">
        <f t="shared" si="7"/>
        <v>6.9767441860465115E-3</v>
      </c>
      <c r="S51" s="24">
        <v>5</v>
      </c>
      <c r="T51" s="25">
        <f t="shared" si="8"/>
        <v>1.1627906976744186E-2</v>
      </c>
      <c r="U51" s="24">
        <v>4</v>
      </c>
      <c r="V51" s="25">
        <f t="shared" si="9"/>
        <v>9.3023255813953487E-3</v>
      </c>
      <c r="W51" s="24">
        <v>1</v>
      </c>
      <c r="X51" s="25">
        <f t="shared" si="10"/>
        <v>2.3255813953488372E-3</v>
      </c>
      <c r="Y51" s="24">
        <v>2</v>
      </c>
      <c r="Z51" s="25">
        <f t="shared" si="11"/>
        <v>4.6511627906976744E-3</v>
      </c>
      <c r="AA51" s="24">
        <v>0</v>
      </c>
      <c r="AB51" s="25">
        <f t="shared" si="12"/>
        <v>0</v>
      </c>
      <c r="AC51" s="24">
        <v>0</v>
      </c>
      <c r="AD51" s="25">
        <f t="shared" si="13"/>
        <v>0</v>
      </c>
      <c r="AE51" s="24">
        <v>0</v>
      </c>
      <c r="AF51" s="25">
        <f t="shared" si="14"/>
        <v>0</v>
      </c>
      <c r="AG51" s="24">
        <v>417</v>
      </c>
      <c r="AH51" s="25">
        <f t="shared" si="15"/>
        <v>0.96976744186046515</v>
      </c>
      <c r="AI51" s="24">
        <v>13</v>
      </c>
      <c r="AJ51" s="25">
        <f t="shared" si="16"/>
        <v>3.0232558139534883E-2</v>
      </c>
      <c r="AK51" s="24">
        <v>430</v>
      </c>
      <c r="AL51" s="25">
        <f t="shared" si="17"/>
        <v>1</v>
      </c>
      <c r="AM51" s="22">
        <v>651</v>
      </c>
      <c r="AN51" s="23">
        <f t="shared" si="18"/>
        <v>0.66052227342549918</v>
      </c>
    </row>
    <row r="52" spans="1:40" x14ac:dyDescent="0.15">
      <c r="A52" s="20">
        <v>12</v>
      </c>
      <c r="B52" s="21" t="s">
        <v>58</v>
      </c>
      <c r="C52" s="24">
        <v>11</v>
      </c>
      <c r="D52" s="25">
        <f t="shared" si="0"/>
        <v>2.8277634961439587E-2</v>
      </c>
      <c r="E52" s="24">
        <v>119</v>
      </c>
      <c r="F52" s="25">
        <f t="shared" si="1"/>
        <v>0.3059125964010283</v>
      </c>
      <c r="G52" s="24">
        <v>8</v>
      </c>
      <c r="H52" s="25">
        <f t="shared" si="2"/>
        <v>2.056555269922879E-2</v>
      </c>
      <c r="I52" s="24">
        <v>28</v>
      </c>
      <c r="J52" s="25">
        <f t="shared" si="3"/>
        <v>7.1979434447300775E-2</v>
      </c>
      <c r="K52" s="24">
        <v>0</v>
      </c>
      <c r="L52" s="25">
        <f t="shared" si="4"/>
        <v>0</v>
      </c>
      <c r="M52" s="24">
        <v>72</v>
      </c>
      <c r="N52" s="25">
        <f t="shared" si="5"/>
        <v>0.18508997429305912</v>
      </c>
      <c r="O52" s="24">
        <v>127</v>
      </c>
      <c r="P52" s="25">
        <f t="shared" si="6"/>
        <v>0.32647814910025708</v>
      </c>
      <c r="Q52" s="24">
        <v>1</v>
      </c>
      <c r="R52" s="25">
        <f t="shared" si="7"/>
        <v>2.5706940874035988E-3</v>
      </c>
      <c r="S52" s="24">
        <v>1</v>
      </c>
      <c r="T52" s="25">
        <f t="shared" si="8"/>
        <v>2.5706940874035988E-3</v>
      </c>
      <c r="U52" s="24">
        <v>2</v>
      </c>
      <c r="V52" s="25">
        <f t="shared" si="9"/>
        <v>5.1413881748071976E-3</v>
      </c>
      <c r="W52" s="24">
        <v>5</v>
      </c>
      <c r="X52" s="25">
        <f t="shared" si="10"/>
        <v>1.2853470437017995E-2</v>
      </c>
      <c r="Y52" s="24">
        <v>1</v>
      </c>
      <c r="Z52" s="25">
        <f t="shared" si="11"/>
        <v>2.5706940874035988E-3</v>
      </c>
      <c r="AA52" s="24">
        <v>0</v>
      </c>
      <c r="AB52" s="25">
        <f t="shared" si="12"/>
        <v>0</v>
      </c>
      <c r="AC52" s="24">
        <v>0</v>
      </c>
      <c r="AD52" s="25">
        <f t="shared" si="13"/>
        <v>0</v>
      </c>
      <c r="AE52" s="24">
        <v>0</v>
      </c>
      <c r="AF52" s="25">
        <f t="shared" si="14"/>
        <v>0</v>
      </c>
      <c r="AG52" s="24">
        <v>375</v>
      </c>
      <c r="AH52" s="25">
        <f t="shared" si="15"/>
        <v>0.96401028277634959</v>
      </c>
      <c r="AI52" s="24">
        <v>14</v>
      </c>
      <c r="AJ52" s="25">
        <f t="shared" si="16"/>
        <v>3.5989717223650387E-2</v>
      </c>
      <c r="AK52" s="24">
        <v>389</v>
      </c>
      <c r="AL52" s="25">
        <f t="shared" si="17"/>
        <v>1</v>
      </c>
      <c r="AM52" s="22">
        <v>544</v>
      </c>
      <c r="AN52" s="23">
        <f t="shared" si="18"/>
        <v>0.71507352941176472</v>
      </c>
    </row>
    <row r="53" spans="1:40" x14ac:dyDescent="0.15">
      <c r="A53" s="20">
        <v>12</v>
      </c>
      <c r="B53" s="21" t="s">
        <v>59</v>
      </c>
      <c r="C53" s="24">
        <v>4</v>
      </c>
      <c r="D53" s="25">
        <f t="shared" ref="D53:D67" si="19">C53/$AK53</f>
        <v>1.8264840182648401E-2</v>
      </c>
      <c r="E53" s="24">
        <v>73</v>
      </c>
      <c r="F53" s="25">
        <f t="shared" ref="F53:F67" si="20">E53/$AK53</f>
        <v>0.33333333333333331</v>
      </c>
      <c r="G53" s="24">
        <v>4</v>
      </c>
      <c r="H53" s="25">
        <f t="shared" ref="H53:H67" si="21">G53/$AK53</f>
        <v>1.8264840182648401E-2</v>
      </c>
      <c r="I53" s="24">
        <v>24</v>
      </c>
      <c r="J53" s="25">
        <f t="shared" ref="J53:J67" si="22">I53/$AK53</f>
        <v>0.1095890410958904</v>
      </c>
      <c r="K53" s="24">
        <v>0</v>
      </c>
      <c r="L53" s="25">
        <f t="shared" ref="L53:L67" si="23">K53/$AK53</f>
        <v>0</v>
      </c>
      <c r="M53" s="24">
        <v>21</v>
      </c>
      <c r="N53" s="25">
        <f t="shared" ref="N53:N67" si="24">M53/$AK53</f>
        <v>9.5890410958904104E-2</v>
      </c>
      <c r="O53" s="24">
        <v>76</v>
      </c>
      <c r="P53" s="25">
        <f t="shared" ref="P53:P67" si="25">O53/$AK53</f>
        <v>0.34703196347031962</v>
      </c>
      <c r="Q53" s="24">
        <v>3</v>
      </c>
      <c r="R53" s="25">
        <f t="shared" ref="R53:R67" si="26">Q53/$AK53</f>
        <v>1.3698630136986301E-2</v>
      </c>
      <c r="S53" s="24">
        <v>3</v>
      </c>
      <c r="T53" s="25">
        <f t="shared" ref="T53:T67" si="27">S53/$AK53</f>
        <v>1.3698630136986301E-2</v>
      </c>
      <c r="U53" s="24">
        <v>1</v>
      </c>
      <c r="V53" s="25">
        <f t="shared" ref="V53:V67" si="28">U53/$AK53</f>
        <v>4.5662100456621002E-3</v>
      </c>
      <c r="W53" s="24">
        <v>2</v>
      </c>
      <c r="X53" s="25">
        <f t="shared" ref="X53:X67" si="29">W53/$AK53</f>
        <v>9.1324200913242004E-3</v>
      </c>
      <c r="Y53" s="24">
        <v>1</v>
      </c>
      <c r="Z53" s="25">
        <f t="shared" ref="Z53:Z67" si="30">Y53/$AK53</f>
        <v>4.5662100456621002E-3</v>
      </c>
      <c r="AA53" s="24">
        <v>0</v>
      </c>
      <c r="AB53" s="25">
        <f t="shared" ref="AB53:AB67" si="31">AA53/$AK53</f>
        <v>0</v>
      </c>
      <c r="AC53" s="24">
        <v>1</v>
      </c>
      <c r="AD53" s="25">
        <f t="shared" ref="AD53:AD67" si="32">AC53/$AK53</f>
        <v>4.5662100456621002E-3</v>
      </c>
      <c r="AE53" s="24">
        <v>0</v>
      </c>
      <c r="AF53" s="25">
        <f t="shared" ref="AF53:AF67" si="33">AE53/$AK53</f>
        <v>0</v>
      </c>
      <c r="AG53" s="24">
        <v>213</v>
      </c>
      <c r="AH53" s="25">
        <f t="shared" ref="AH53:AH67" si="34">AG53/$AK53</f>
        <v>0.9726027397260274</v>
      </c>
      <c r="AI53" s="24">
        <v>6</v>
      </c>
      <c r="AJ53" s="25">
        <f t="shared" ref="AJ53:AJ67" si="35">AI53/$AK53</f>
        <v>2.7397260273972601E-2</v>
      </c>
      <c r="AK53" s="24">
        <v>219</v>
      </c>
      <c r="AL53" s="25">
        <f t="shared" ref="AL53:AL67" si="36">AK53/$AK53</f>
        <v>1</v>
      </c>
      <c r="AM53" s="22">
        <v>349</v>
      </c>
      <c r="AN53" s="23">
        <f t="shared" ref="AN53:AN67" si="37">AK53/AM53</f>
        <v>0.6275071633237822</v>
      </c>
    </row>
    <row r="54" spans="1:40" x14ac:dyDescent="0.15">
      <c r="A54" s="20">
        <v>12</v>
      </c>
      <c r="B54" s="21" t="s">
        <v>60</v>
      </c>
      <c r="C54" s="24">
        <v>51</v>
      </c>
      <c r="D54" s="25">
        <f t="shared" si="19"/>
        <v>0.10408163265306122</v>
      </c>
      <c r="E54" s="24">
        <v>142</v>
      </c>
      <c r="F54" s="25">
        <f t="shared" si="20"/>
        <v>0.28979591836734692</v>
      </c>
      <c r="G54" s="24">
        <v>20</v>
      </c>
      <c r="H54" s="25">
        <f t="shared" si="21"/>
        <v>4.0816326530612242E-2</v>
      </c>
      <c r="I54" s="24">
        <v>41</v>
      </c>
      <c r="J54" s="25">
        <f t="shared" si="22"/>
        <v>8.3673469387755106E-2</v>
      </c>
      <c r="K54" s="24">
        <v>5</v>
      </c>
      <c r="L54" s="25">
        <f t="shared" si="23"/>
        <v>1.020408163265306E-2</v>
      </c>
      <c r="M54" s="24">
        <v>67</v>
      </c>
      <c r="N54" s="25">
        <f t="shared" si="24"/>
        <v>0.13673469387755102</v>
      </c>
      <c r="O54" s="24">
        <v>134</v>
      </c>
      <c r="P54" s="25">
        <f t="shared" si="25"/>
        <v>0.27346938775510204</v>
      </c>
      <c r="Q54" s="24">
        <v>2</v>
      </c>
      <c r="R54" s="25">
        <f t="shared" si="26"/>
        <v>4.0816326530612249E-3</v>
      </c>
      <c r="S54" s="24">
        <v>4</v>
      </c>
      <c r="T54" s="25">
        <f t="shared" si="27"/>
        <v>8.1632653061224497E-3</v>
      </c>
      <c r="U54" s="24">
        <v>0</v>
      </c>
      <c r="V54" s="25">
        <f t="shared" si="28"/>
        <v>0</v>
      </c>
      <c r="W54" s="24">
        <v>2</v>
      </c>
      <c r="X54" s="25">
        <f t="shared" si="29"/>
        <v>4.0816326530612249E-3</v>
      </c>
      <c r="Y54" s="24">
        <v>3</v>
      </c>
      <c r="Z54" s="25">
        <f t="shared" si="30"/>
        <v>6.1224489795918364E-3</v>
      </c>
      <c r="AA54" s="24">
        <v>0</v>
      </c>
      <c r="AB54" s="25">
        <f t="shared" si="31"/>
        <v>0</v>
      </c>
      <c r="AC54" s="24">
        <v>0</v>
      </c>
      <c r="AD54" s="25">
        <f t="shared" si="32"/>
        <v>0</v>
      </c>
      <c r="AE54" s="24">
        <v>0</v>
      </c>
      <c r="AF54" s="25">
        <f t="shared" si="33"/>
        <v>0</v>
      </c>
      <c r="AG54" s="24">
        <v>471</v>
      </c>
      <c r="AH54" s="25">
        <f t="shared" si="34"/>
        <v>0.96122448979591835</v>
      </c>
      <c r="AI54" s="24">
        <v>19</v>
      </c>
      <c r="AJ54" s="25">
        <f t="shared" si="35"/>
        <v>3.8775510204081633E-2</v>
      </c>
      <c r="AK54" s="24">
        <v>490</v>
      </c>
      <c r="AL54" s="25">
        <f t="shared" si="36"/>
        <v>1</v>
      </c>
      <c r="AM54" s="22">
        <v>729</v>
      </c>
      <c r="AN54" s="23">
        <f t="shared" si="37"/>
        <v>0.67215363511659809</v>
      </c>
    </row>
    <row r="55" spans="1:40" x14ac:dyDescent="0.15">
      <c r="A55" s="20">
        <v>12</v>
      </c>
      <c r="B55" s="21" t="s">
        <v>61</v>
      </c>
      <c r="C55" s="24">
        <v>46</v>
      </c>
      <c r="D55" s="25">
        <f t="shared" si="19"/>
        <v>9.2741935483870969E-2</v>
      </c>
      <c r="E55" s="24">
        <v>155</v>
      </c>
      <c r="F55" s="25">
        <f t="shared" si="20"/>
        <v>0.3125</v>
      </c>
      <c r="G55" s="24">
        <v>31</v>
      </c>
      <c r="H55" s="25">
        <f t="shared" si="21"/>
        <v>6.25E-2</v>
      </c>
      <c r="I55" s="24">
        <v>22</v>
      </c>
      <c r="J55" s="25">
        <f t="shared" si="22"/>
        <v>4.4354838709677422E-2</v>
      </c>
      <c r="K55" s="24">
        <v>2</v>
      </c>
      <c r="L55" s="25">
        <f t="shared" si="23"/>
        <v>4.0322580645161289E-3</v>
      </c>
      <c r="M55" s="24">
        <v>86</v>
      </c>
      <c r="N55" s="25">
        <f t="shared" si="24"/>
        <v>0.17338709677419356</v>
      </c>
      <c r="O55" s="24">
        <v>122</v>
      </c>
      <c r="P55" s="25">
        <f t="shared" si="25"/>
        <v>0.24596774193548387</v>
      </c>
      <c r="Q55" s="24">
        <v>3</v>
      </c>
      <c r="R55" s="25">
        <f t="shared" si="26"/>
        <v>6.0483870967741934E-3</v>
      </c>
      <c r="S55" s="24">
        <v>2</v>
      </c>
      <c r="T55" s="25">
        <f t="shared" si="27"/>
        <v>4.0322580645161289E-3</v>
      </c>
      <c r="U55" s="24">
        <v>1</v>
      </c>
      <c r="V55" s="25">
        <f t="shared" si="28"/>
        <v>2.0161290322580645E-3</v>
      </c>
      <c r="W55" s="24">
        <v>2</v>
      </c>
      <c r="X55" s="25">
        <f t="shared" si="29"/>
        <v>4.0322580645161289E-3</v>
      </c>
      <c r="Y55" s="24">
        <v>4</v>
      </c>
      <c r="Z55" s="25">
        <f t="shared" si="30"/>
        <v>8.0645161290322578E-3</v>
      </c>
      <c r="AA55" s="24">
        <v>0</v>
      </c>
      <c r="AB55" s="25">
        <f t="shared" si="31"/>
        <v>0</v>
      </c>
      <c r="AC55" s="24">
        <v>0</v>
      </c>
      <c r="AD55" s="25">
        <f t="shared" si="32"/>
        <v>0</v>
      </c>
      <c r="AE55" s="24">
        <v>0</v>
      </c>
      <c r="AF55" s="25">
        <f t="shared" si="33"/>
        <v>0</v>
      </c>
      <c r="AG55" s="24">
        <v>476</v>
      </c>
      <c r="AH55" s="25">
        <f t="shared" si="34"/>
        <v>0.95967741935483875</v>
      </c>
      <c r="AI55" s="24">
        <v>20</v>
      </c>
      <c r="AJ55" s="25">
        <f t="shared" si="35"/>
        <v>4.0322580645161289E-2</v>
      </c>
      <c r="AK55" s="24">
        <v>496</v>
      </c>
      <c r="AL55" s="25">
        <f t="shared" si="36"/>
        <v>1</v>
      </c>
      <c r="AM55" s="22">
        <v>729</v>
      </c>
      <c r="AN55" s="23">
        <f t="shared" si="37"/>
        <v>0.68038408779149517</v>
      </c>
    </row>
    <row r="56" spans="1:40" x14ac:dyDescent="0.15">
      <c r="A56" s="20">
        <v>12</v>
      </c>
      <c r="B56" s="21" t="s">
        <v>62</v>
      </c>
      <c r="C56" s="24">
        <v>6</v>
      </c>
      <c r="D56" s="25">
        <f t="shared" si="19"/>
        <v>1.8633540372670808E-2</v>
      </c>
      <c r="E56" s="24">
        <v>122</v>
      </c>
      <c r="F56" s="25">
        <f t="shared" si="20"/>
        <v>0.37888198757763975</v>
      </c>
      <c r="G56" s="24">
        <v>3</v>
      </c>
      <c r="H56" s="25">
        <f t="shared" si="21"/>
        <v>9.316770186335404E-3</v>
      </c>
      <c r="I56" s="24">
        <v>2</v>
      </c>
      <c r="J56" s="25">
        <f t="shared" si="22"/>
        <v>6.2111801242236021E-3</v>
      </c>
      <c r="K56" s="24">
        <v>2</v>
      </c>
      <c r="L56" s="25">
        <f t="shared" si="23"/>
        <v>6.2111801242236021E-3</v>
      </c>
      <c r="M56" s="24">
        <v>55</v>
      </c>
      <c r="N56" s="25">
        <f t="shared" si="24"/>
        <v>0.17080745341614906</v>
      </c>
      <c r="O56" s="24">
        <v>98</v>
      </c>
      <c r="P56" s="25">
        <f t="shared" si="25"/>
        <v>0.30434782608695654</v>
      </c>
      <c r="Q56" s="24">
        <v>3</v>
      </c>
      <c r="R56" s="25">
        <f t="shared" si="26"/>
        <v>9.316770186335404E-3</v>
      </c>
      <c r="S56" s="24">
        <v>5</v>
      </c>
      <c r="T56" s="25">
        <f t="shared" si="27"/>
        <v>1.5527950310559006E-2</v>
      </c>
      <c r="U56" s="24">
        <v>2</v>
      </c>
      <c r="V56" s="25">
        <f t="shared" si="28"/>
        <v>6.2111801242236021E-3</v>
      </c>
      <c r="W56" s="24">
        <v>4</v>
      </c>
      <c r="X56" s="25">
        <f t="shared" si="29"/>
        <v>1.2422360248447204E-2</v>
      </c>
      <c r="Y56" s="24">
        <v>5</v>
      </c>
      <c r="Z56" s="25">
        <f t="shared" si="30"/>
        <v>1.5527950310559006E-2</v>
      </c>
      <c r="AA56" s="24">
        <v>0</v>
      </c>
      <c r="AB56" s="25">
        <f t="shared" si="31"/>
        <v>0</v>
      </c>
      <c r="AC56" s="24">
        <v>0</v>
      </c>
      <c r="AD56" s="25">
        <f t="shared" si="32"/>
        <v>0</v>
      </c>
      <c r="AE56" s="24">
        <v>0</v>
      </c>
      <c r="AF56" s="25">
        <f t="shared" si="33"/>
        <v>0</v>
      </c>
      <c r="AG56" s="24">
        <v>307</v>
      </c>
      <c r="AH56" s="25">
        <f t="shared" si="34"/>
        <v>0.95341614906832295</v>
      </c>
      <c r="AI56" s="24">
        <v>15</v>
      </c>
      <c r="AJ56" s="25">
        <f t="shared" si="35"/>
        <v>4.6583850931677016E-2</v>
      </c>
      <c r="AK56" s="24">
        <v>322</v>
      </c>
      <c r="AL56" s="25">
        <f t="shared" si="36"/>
        <v>1</v>
      </c>
      <c r="AM56" s="22">
        <v>540</v>
      </c>
      <c r="AN56" s="23">
        <f t="shared" si="37"/>
        <v>0.59629629629629632</v>
      </c>
    </row>
    <row r="57" spans="1:40" x14ac:dyDescent="0.15">
      <c r="A57" s="20">
        <v>12</v>
      </c>
      <c r="B57" s="21" t="s">
        <v>63</v>
      </c>
      <c r="C57" s="24">
        <v>3</v>
      </c>
      <c r="D57" s="25">
        <f t="shared" si="19"/>
        <v>9.316770186335404E-3</v>
      </c>
      <c r="E57" s="24">
        <v>105</v>
      </c>
      <c r="F57" s="25">
        <f t="shared" si="20"/>
        <v>0.32608695652173914</v>
      </c>
      <c r="G57" s="24">
        <v>2</v>
      </c>
      <c r="H57" s="25">
        <f t="shared" si="21"/>
        <v>6.2111801242236021E-3</v>
      </c>
      <c r="I57" s="24">
        <v>5</v>
      </c>
      <c r="J57" s="25">
        <f t="shared" si="22"/>
        <v>1.5527950310559006E-2</v>
      </c>
      <c r="K57" s="24">
        <v>0</v>
      </c>
      <c r="L57" s="25">
        <f t="shared" si="23"/>
        <v>0</v>
      </c>
      <c r="M57" s="24">
        <v>83</v>
      </c>
      <c r="N57" s="25">
        <f t="shared" si="24"/>
        <v>0.25776397515527949</v>
      </c>
      <c r="O57" s="24">
        <v>102</v>
      </c>
      <c r="P57" s="25">
        <f t="shared" si="25"/>
        <v>0.31677018633540371</v>
      </c>
      <c r="Q57" s="24">
        <v>4</v>
      </c>
      <c r="R57" s="25">
        <f t="shared" si="26"/>
        <v>1.2422360248447204E-2</v>
      </c>
      <c r="S57" s="24">
        <v>4</v>
      </c>
      <c r="T57" s="25">
        <f t="shared" si="27"/>
        <v>1.2422360248447204E-2</v>
      </c>
      <c r="U57" s="24">
        <v>3</v>
      </c>
      <c r="V57" s="25">
        <f t="shared" si="28"/>
        <v>9.316770186335404E-3</v>
      </c>
      <c r="W57" s="24">
        <v>4</v>
      </c>
      <c r="X57" s="25">
        <f t="shared" si="29"/>
        <v>1.2422360248447204E-2</v>
      </c>
      <c r="Y57" s="24">
        <v>0</v>
      </c>
      <c r="Z57" s="25">
        <f t="shared" si="30"/>
        <v>0</v>
      </c>
      <c r="AA57" s="24">
        <v>0</v>
      </c>
      <c r="AB57" s="25">
        <f t="shared" si="31"/>
        <v>0</v>
      </c>
      <c r="AC57" s="24">
        <v>0</v>
      </c>
      <c r="AD57" s="25">
        <f t="shared" si="32"/>
        <v>0</v>
      </c>
      <c r="AE57" s="24">
        <v>0</v>
      </c>
      <c r="AF57" s="25">
        <f t="shared" si="33"/>
        <v>0</v>
      </c>
      <c r="AG57" s="24">
        <v>315</v>
      </c>
      <c r="AH57" s="25">
        <f t="shared" si="34"/>
        <v>0.97826086956521741</v>
      </c>
      <c r="AI57" s="24">
        <v>7</v>
      </c>
      <c r="AJ57" s="25">
        <f t="shared" si="35"/>
        <v>2.1739130434782608E-2</v>
      </c>
      <c r="AK57" s="24">
        <v>322</v>
      </c>
      <c r="AL57" s="25">
        <f t="shared" si="36"/>
        <v>1</v>
      </c>
      <c r="AM57" s="22">
        <v>539</v>
      </c>
      <c r="AN57" s="23">
        <f t="shared" si="37"/>
        <v>0.59740259740259738</v>
      </c>
    </row>
    <row r="58" spans="1:40" x14ac:dyDescent="0.15">
      <c r="A58" s="20">
        <v>12</v>
      </c>
      <c r="B58" s="21" t="s">
        <v>64</v>
      </c>
      <c r="C58" s="24">
        <v>11</v>
      </c>
      <c r="D58" s="25">
        <f t="shared" si="19"/>
        <v>3.6423841059602648E-2</v>
      </c>
      <c r="E58" s="24">
        <v>81</v>
      </c>
      <c r="F58" s="25">
        <f t="shared" si="20"/>
        <v>0.26821192052980131</v>
      </c>
      <c r="G58" s="24">
        <v>2</v>
      </c>
      <c r="H58" s="25">
        <f t="shared" si="21"/>
        <v>6.6225165562913907E-3</v>
      </c>
      <c r="I58" s="24">
        <v>3</v>
      </c>
      <c r="J58" s="25">
        <f t="shared" si="22"/>
        <v>9.9337748344370865E-3</v>
      </c>
      <c r="K58" s="24">
        <v>1</v>
      </c>
      <c r="L58" s="25">
        <f t="shared" si="23"/>
        <v>3.3112582781456954E-3</v>
      </c>
      <c r="M58" s="24">
        <v>76</v>
      </c>
      <c r="N58" s="25">
        <f t="shared" si="24"/>
        <v>0.25165562913907286</v>
      </c>
      <c r="O58" s="24">
        <v>101</v>
      </c>
      <c r="P58" s="25">
        <f t="shared" si="25"/>
        <v>0.33443708609271522</v>
      </c>
      <c r="Q58" s="24">
        <v>8</v>
      </c>
      <c r="R58" s="25">
        <f t="shared" si="26"/>
        <v>2.6490066225165563E-2</v>
      </c>
      <c r="S58" s="24">
        <v>5</v>
      </c>
      <c r="T58" s="25">
        <f t="shared" si="27"/>
        <v>1.6556291390728478E-2</v>
      </c>
      <c r="U58" s="24">
        <v>0</v>
      </c>
      <c r="V58" s="25">
        <f t="shared" si="28"/>
        <v>0</v>
      </c>
      <c r="W58" s="24">
        <v>6</v>
      </c>
      <c r="X58" s="25">
        <f t="shared" si="29"/>
        <v>1.9867549668874173E-2</v>
      </c>
      <c r="Y58" s="24">
        <v>1</v>
      </c>
      <c r="Z58" s="25">
        <f t="shared" si="30"/>
        <v>3.3112582781456954E-3</v>
      </c>
      <c r="AA58" s="24">
        <v>0</v>
      </c>
      <c r="AB58" s="25">
        <f t="shared" si="31"/>
        <v>0</v>
      </c>
      <c r="AC58" s="24">
        <v>0</v>
      </c>
      <c r="AD58" s="25">
        <f t="shared" si="32"/>
        <v>0</v>
      </c>
      <c r="AE58" s="24">
        <v>0</v>
      </c>
      <c r="AF58" s="25">
        <f t="shared" si="33"/>
        <v>0</v>
      </c>
      <c r="AG58" s="24">
        <v>295</v>
      </c>
      <c r="AH58" s="25">
        <f t="shared" si="34"/>
        <v>0.97682119205298013</v>
      </c>
      <c r="AI58" s="24">
        <v>7</v>
      </c>
      <c r="AJ58" s="25">
        <f t="shared" si="35"/>
        <v>2.3178807947019868E-2</v>
      </c>
      <c r="AK58" s="24">
        <v>302</v>
      </c>
      <c r="AL58" s="25">
        <f t="shared" si="36"/>
        <v>1</v>
      </c>
      <c r="AM58" s="22">
        <v>539</v>
      </c>
      <c r="AN58" s="23">
        <f t="shared" si="37"/>
        <v>0.56029684601113172</v>
      </c>
    </row>
    <row r="59" spans="1:40" x14ac:dyDescent="0.15">
      <c r="A59" s="20">
        <v>12</v>
      </c>
      <c r="B59" s="21" t="s">
        <v>65</v>
      </c>
      <c r="C59" s="24">
        <v>59</v>
      </c>
      <c r="D59" s="25">
        <f t="shared" si="19"/>
        <v>0.21771217712177121</v>
      </c>
      <c r="E59" s="24">
        <v>46</v>
      </c>
      <c r="F59" s="25">
        <f t="shared" si="20"/>
        <v>0.16974169741697417</v>
      </c>
      <c r="G59" s="24">
        <v>2</v>
      </c>
      <c r="H59" s="25">
        <f t="shared" si="21"/>
        <v>7.3800738007380072E-3</v>
      </c>
      <c r="I59" s="24">
        <v>27</v>
      </c>
      <c r="J59" s="25">
        <f t="shared" si="22"/>
        <v>9.9630996309963096E-2</v>
      </c>
      <c r="K59" s="24">
        <v>0</v>
      </c>
      <c r="L59" s="25">
        <f t="shared" si="23"/>
        <v>0</v>
      </c>
      <c r="M59" s="24">
        <v>37</v>
      </c>
      <c r="N59" s="25">
        <f t="shared" si="24"/>
        <v>0.13653136531365315</v>
      </c>
      <c r="O59" s="24">
        <v>66</v>
      </c>
      <c r="P59" s="25">
        <f t="shared" si="25"/>
        <v>0.24354243542435425</v>
      </c>
      <c r="Q59" s="24">
        <v>2</v>
      </c>
      <c r="R59" s="25">
        <f t="shared" si="26"/>
        <v>7.3800738007380072E-3</v>
      </c>
      <c r="S59" s="24">
        <v>3</v>
      </c>
      <c r="T59" s="25">
        <f t="shared" si="27"/>
        <v>1.107011070110701E-2</v>
      </c>
      <c r="U59" s="24">
        <v>1</v>
      </c>
      <c r="V59" s="25">
        <f t="shared" si="28"/>
        <v>3.6900369003690036E-3</v>
      </c>
      <c r="W59" s="24">
        <v>5</v>
      </c>
      <c r="X59" s="25">
        <f t="shared" si="29"/>
        <v>1.8450184501845018E-2</v>
      </c>
      <c r="Y59" s="24">
        <v>4</v>
      </c>
      <c r="Z59" s="25">
        <f t="shared" si="30"/>
        <v>1.4760147601476014E-2</v>
      </c>
      <c r="AA59" s="24">
        <v>1</v>
      </c>
      <c r="AB59" s="25">
        <f t="shared" si="31"/>
        <v>3.6900369003690036E-3</v>
      </c>
      <c r="AC59" s="24">
        <v>0</v>
      </c>
      <c r="AD59" s="25">
        <f t="shared" si="32"/>
        <v>0</v>
      </c>
      <c r="AE59" s="24">
        <v>0</v>
      </c>
      <c r="AF59" s="25">
        <f t="shared" si="33"/>
        <v>0</v>
      </c>
      <c r="AG59" s="24">
        <v>253</v>
      </c>
      <c r="AH59" s="25">
        <f t="shared" si="34"/>
        <v>0.93357933579335795</v>
      </c>
      <c r="AI59" s="24">
        <v>18</v>
      </c>
      <c r="AJ59" s="25">
        <f t="shared" si="35"/>
        <v>6.6420664206642069E-2</v>
      </c>
      <c r="AK59" s="24">
        <v>271</v>
      </c>
      <c r="AL59" s="25">
        <f t="shared" si="36"/>
        <v>1</v>
      </c>
      <c r="AM59" s="22">
        <v>416</v>
      </c>
      <c r="AN59" s="23">
        <f t="shared" si="37"/>
        <v>0.65144230769230771</v>
      </c>
    </row>
    <row r="60" spans="1:40" x14ac:dyDescent="0.15">
      <c r="A60" s="20">
        <v>12</v>
      </c>
      <c r="B60" s="21" t="s">
        <v>66</v>
      </c>
      <c r="C60" s="24">
        <v>78</v>
      </c>
      <c r="D60" s="25">
        <f t="shared" si="19"/>
        <v>0.25324675324675322</v>
      </c>
      <c r="E60" s="24">
        <v>61</v>
      </c>
      <c r="F60" s="25">
        <f t="shared" si="20"/>
        <v>0.19805194805194806</v>
      </c>
      <c r="G60" s="24">
        <v>4</v>
      </c>
      <c r="H60" s="25">
        <f t="shared" si="21"/>
        <v>1.2987012987012988E-2</v>
      </c>
      <c r="I60" s="24">
        <v>41</v>
      </c>
      <c r="J60" s="25">
        <f t="shared" si="22"/>
        <v>0.13311688311688311</v>
      </c>
      <c r="K60" s="24">
        <v>1</v>
      </c>
      <c r="L60" s="25">
        <f t="shared" si="23"/>
        <v>3.246753246753247E-3</v>
      </c>
      <c r="M60" s="24">
        <v>38</v>
      </c>
      <c r="N60" s="25">
        <f t="shared" si="24"/>
        <v>0.12337662337662338</v>
      </c>
      <c r="O60" s="24">
        <v>69</v>
      </c>
      <c r="P60" s="25">
        <f t="shared" si="25"/>
        <v>0.22402597402597402</v>
      </c>
      <c r="Q60" s="24">
        <v>3</v>
      </c>
      <c r="R60" s="25">
        <f t="shared" si="26"/>
        <v>9.74025974025974E-3</v>
      </c>
      <c r="S60" s="24">
        <v>6</v>
      </c>
      <c r="T60" s="25">
        <f t="shared" si="27"/>
        <v>1.948051948051948E-2</v>
      </c>
      <c r="U60" s="24">
        <v>0</v>
      </c>
      <c r="V60" s="25">
        <f t="shared" si="28"/>
        <v>0</v>
      </c>
      <c r="W60" s="24">
        <v>0</v>
      </c>
      <c r="X60" s="25">
        <f t="shared" si="29"/>
        <v>0</v>
      </c>
      <c r="Y60" s="24">
        <v>2</v>
      </c>
      <c r="Z60" s="25">
        <f t="shared" si="30"/>
        <v>6.4935064935064939E-3</v>
      </c>
      <c r="AA60" s="24">
        <v>0</v>
      </c>
      <c r="AB60" s="25">
        <f t="shared" si="31"/>
        <v>0</v>
      </c>
      <c r="AC60" s="24">
        <v>0</v>
      </c>
      <c r="AD60" s="25">
        <f t="shared" si="32"/>
        <v>0</v>
      </c>
      <c r="AE60" s="24">
        <v>0</v>
      </c>
      <c r="AF60" s="25">
        <f t="shared" si="33"/>
        <v>0</v>
      </c>
      <c r="AG60" s="24">
        <v>303</v>
      </c>
      <c r="AH60" s="25">
        <f t="shared" si="34"/>
        <v>0.98376623376623373</v>
      </c>
      <c r="AI60" s="24">
        <v>5</v>
      </c>
      <c r="AJ60" s="25">
        <f t="shared" si="35"/>
        <v>1.6233766233766232E-2</v>
      </c>
      <c r="AK60" s="24">
        <v>308</v>
      </c>
      <c r="AL60" s="25">
        <f t="shared" si="36"/>
        <v>1</v>
      </c>
      <c r="AM60" s="22">
        <v>415</v>
      </c>
      <c r="AN60" s="23">
        <f t="shared" si="37"/>
        <v>0.74216867469879522</v>
      </c>
    </row>
    <row r="61" spans="1:40" x14ac:dyDescent="0.15">
      <c r="A61" s="20">
        <v>12</v>
      </c>
      <c r="B61" s="21" t="s">
        <v>67</v>
      </c>
      <c r="C61" s="24">
        <v>74</v>
      </c>
      <c r="D61" s="25">
        <f t="shared" si="19"/>
        <v>0.24503311258278146</v>
      </c>
      <c r="E61" s="24">
        <v>37</v>
      </c>
      <c r="F61" s="25">
        <f t="shared" si="20"/>
        <v>0.12251655629139073</v>
      </c>
      <c r="G61" s="24">
        <v>1</v>
      </c>
      <c r="H61" s="25">
        <f t="shared" si="21"/>
        <v>3.3112582781456954E-3</v>
      </c>
      <c r="I61" s="24">
        <v>7</v>
      </c>
      <c r="J61" s="25">
        <f t="shared" si="22"/>
        <v>2.3178807947019868E-2</v>
      </c>
      <c r="K61" s="24">
        <v>1</v>
      </c>
      <c r="L61" s="25">
        <f t="shared" si="23"/>
        <v>3.3112582781456954E-3</v>
      </c>
      <c r="M61" s="24">
        <v>58</v>
      </c>
      <c r="N61" s="25">
        <f t="shared" si="24"/>
        <v>0.19205298013245034</v>
      </c>
      <c r="O61" s="24">
        <v>94</v>
      </c>
      <c r="P61" s="25">
        <f t="shared" si="25"/>
        <v>0.31125827814569534</v>
      </c>
      <c r="Q61" s="24">
        <v>4</v>
      </c>
      <c r="R61" s="25">
        <f t="shared" si="26"/>
        <v>1.3245033112582781E-2</v>
      </c>
      <c r="S61" s="24">
        <v>2</v>
      </c>
      <c r="T61" s="25">
        <f t="shared" si="27"/>
        <v>6.6225165562913907E-3</v>
      </c>
      <c r="U61" s="24">
        <v>2</v>
      </c>
      <c r="V61" s="25">
        <f t="shared" si="28"/>
        <v>6.6225165562913907E-3</v>
      </c>
      <c r="W61" s="24">
        <v>3</v>
      </c>
      <c r="X61" s="25">
        <f t="shared" si="29"/>
        <v>9.9337748344370865E-3</v>
      </c>
      <c r="Y61" s="24">
        <v>6</v>
      </c>
      <c r="Z61" s="25">
        <f t="shared" si="30"/>
        <v>1.9867549668874173E-2</v>
      </c>
      <c r="AA61" s="24">
        <v>1</v>
      </c>
      <c r="AB61" s="25">
        <f t="shared" si="31"/>
        <v>3.3112582781456954E-3</v>
      </c>
      <c r="AC61" s="24">
        <v>0</v>
      </c>
      <c r="AD61" s="25">
        <f t="shared" si="32"/>
        <v>0</v>
      </c>
      <c r="AE61" s="24">
        <v>0</v>
      </c>
      <c r="AF61" s="25">
        <f t="shared" si="33"/>
        <v>0</v>
      </c>
      <c r="AG61" s="24">
        <v>290</v>
      </c>
      <c r="AH61" s="25">
        <f t="shared" si="34"/>
        <v>0.96026490066225167</v>
      </c>
      <c r="AI61" s="24">
        <v>12</v>
      </c>
      <c r="AJ61" s="25">
        <f t="shared" si="35"/>
        <v>3.9735099337748346E-2</v>
      </c>
      <c r="AK61" s="24">
        <v>302</v>
      </c>
      <c r="AL61" s="25">
        <f t="shared" si="36"/>
        <v>1</v>
      </c>
      <c r="AM61" s="22">
        <v>473</v>
      </c>
      <c r="AN61" s="23">
        <f t="shared" si="37"/>
        <v>0.63847780126849896</v>
      </c>
    </row>
    <row r="62" spans="1:40" x14ac:dyDescent="0.15">
      <c r="A62" s="20">
        <v>12</v>
      </c>
      <c r="B62" s="21" t="s">
        <v>68</v>
      </c>
      <c r="C62" s="24">
        <v>28</v>
      </c>
      <c r="D62" s="25">
        <f t="shared" si="19"/>
        <v>7.9772079772079771E-2</v>
      </c>
      <c r="E62" s="24">
        <v>60</v>
      </c>
      <c r="F62" s="25">
        <f t="shared" si="20"/>
        <v>0.17094017094017094</v>
      </c>
      <c r="G62" s="24">
        <v>2</v>
      </c>
      <c r="H62" s="25">
        <f t="shared" si="21"/>
        <v>5.6980056980056983E-3</v>
      </c>
      <c r="I62" s="24">
        <v>11</v>
      </c>
      <c r="J62" s="25">
        <f t="shared" si="22"/>
        <v>3.1339031339031341E-2</v>
      </c>
      <c r="K62" s="24">
        <v>7</v>
      </c>
      <c r="L62" s="25">
        <f t="shared" si="23"/>
        <v>1.9943019943019943E-2</v>
      </c>
      <c r="M62" s="24">
        <v>47</v>
      </c>
      <c r="N62" s="25">
        <f t="shared" si="24"/>
        <v>0.13390313390313391</v>
      </c>
      <c r="O62" s="24">
        <v>175</v>
      </c>
      <c r="P62" s="25">
        <f t="shared" si="25"/>
        <v>0.4985754985754986</v>
      </c>
      <c r="Q62" s="24">
        <v>7</v>
      </c>
      <c r="R62" s="25">
        <f t="shared" si="26"/>
        <v>1.9943019943019943E-2</v>
      </c>
      <c r="S62" s="24">
        <v>5</v>
      </c>
      <c r="T62" s="25">
        <f t="shared" si="27"/>
        <v>1.4245014245014245E-2</v>
      </c>
      <c r="U62" s="24">
        <v>0</v>
      </c>
      <c r="V62" s="25">
        <f t="shared" si="28"/>
        <v>0</v>
      </c>
      <c r="W62" s="24">
        <v>2</v>
      </c>
      <c r="X62" s="25">
        <f t="shared" si="29"/>
        <v>5.6980056980056983E-3</v>
      </c>
      <c r="Y62" s="24">
        <v>1</v>
      </c>
      <c r="Z62" s="25">
        <f t="shared" si="30"/>
        <v>2.8490028490028491E-3</v>
      </c>
      <c r="AA62" s="24">
        <v>0</v>
      </c>
      <c r="AB62" s="25">
        <f t="shared" si="31"/>
        <v>0</v>
      </c>
      <c r="AC62" s="24">
        <v>0</v>
      </c>
      <c r="AD62" s="25">
        <f t="shared" si="32"/>
        <v>0</v>
      </c>
      <c r="AE62" s="24">
        <v>2</v>
      </c>
      <c r="AF62" s="25">
        <f t="shared" si="33"/>
        <v>5.6980056980056983E-3</v>
      </c>
      <c r="AG62" s="24">
        <v>347</v>
      </c>
      <c r="AH62" s="25">
        <f t="shared" si="34"/>
        <v>0.98860398860398857</v>
      </c>
      <c r="AI62" s="24">
        <v>4</v>
      </c>
      <c r="AJ62" s="25">
        <f t="shared" si="35"/>
        <v>1.1396011396011397E-2</v>
      </c>
      <c r="AK62" s="24">
        <v>351</v>
      </c>
      <c r="AL62" s="25">
        <f t="shared" si="36"/>
        <v>1</v>
      </c>
      <c r="AM62" s="22">
        <v>578</v>
      </c>
      <c r="AN62" s="23">
        <f t="shared" si="37"/>
        <v>0.60726643598615915</v>
      </c>
    </row>
    <row r="63" spans="1:40" x14ac:dyDescent="0.15">
      <c r="A63" s="20">
        <v>12</v>
      </c>
      <c r="B63" s="21" t="s">
        <v>69</v>
      </c>
      <c r="C63" s="24">
        <v>29</v>
      </c>
      <c r="D63" s="25">
        <f t="shared" si="19"/>
        <v>8.5798816568047331E-2</v>
      </c>
      <c r="E63" s="24">
        <v>79</v>
      </c>
      <c r="F63" s="25">
        <f t="shared" si="20"/>
        <v>0.23372781065088757</v>
      </c>
      <c r="G63" s="24">
        <v>2</v>
      </c>
      <c r="H63" s="25">
        <f t="shared" si="21"/>
        <v>5.9171597633136093E-3</v>
      </c>
      <c r="I63" s="24">
        <v>4</v>
      </c>
      <c r="J63" s="25">
        <f t="shared" si="22"/>
        <v>1.1834319526627219E-2</v>
      </c>
      <c r="K63" s="24">
        <v>8</v>
      </c>
      <c r="L63" s="25">
        <f t="shared" si="23"/>
        <v>2.3668639053254437E-2</v>
      </c>
      <c r="M63" s="24">
        <v>53</v>
      </c>
      <c r="N63" s="25">
        <f t="shared" si="24"/>
        <v>0.15680473372781065</v>
      </c>
      <c r="O63" s="24">
        <v>153</v>
      </c>
      <c r="P63" s="25">
        <f t="shared" si="25"/>
        <v>0.4526627218934911</v>
      </c>
      <c r="Q63" s="24">
        <v>0</v>
      </c>
      <c r="R63" s="25">
        <f t="shared" si="26"/>
        <v>0</v>
      </c>
      <c r="S63" s="24">
        <v>1</v>
      </c>
      <c r="T63" s="25">
        <f t="shared" si="27"/>
        <v>2.9585798816568047E-3</v>
      </c>
      <c r="U63" s="24">
        <v>1</v>
      </c>
      <c r="V63" s="25">
        <f t="shared" si="28"/>
        <v>2.9585798816568047E-3</v>
      </c>
      <c r="W63" s="24">
        <v>2</v>
      </c>
      <c r="X63" s="25">
        <f t="shared" si="29"/>
        <v>5.9171597633136093E-3</v>
      </c>
      <c r="Y63" s="24">
        <v>0</v>
      </c>
      <c r="Z63" s="25">
        <f t="shared" si="30"/>
        <v>0</v>
      </c>
      <c r="AA63" s="24">
        <v>0</v>
      </c>
      <c r="AB63" s="25">
        <f t="shared" si="31"/>
        <v>0</v>
      </c>
      <c r="AC63" s="24">
        <v>0</v>
      </c>
      <c r="AD63" s="25">
        <f t="shared" si="32"/>
        <v>0</v>
      </c>
      <c r="AE63" s="24">
        <v>0</v>
      </c>
      <c r="AF63" s="25">
        <f t="shared" si="33"/>
        <v>0</v>
      </c>
      <c r="AG63" s="24">
        <v>332</v>
      </c>
      <c r="AH63" s="25">
        <f t="shared" si="34"/>
        <v>0.98224852071005919</v>
      </c>
      <c r="AI63" s="24">
        <v>6</v>
      </c>
      <c r="AJ63" s="25">
        <f t="shared" si="35"/>
        <v>1.7751479289940829E-2</v>
      </c>
      <c r="AK63" s="24">
        <v>338</v>
      </c>
      <c r="AL63" s="25">
        <f t="shared" si="36"/>
        <v>1</v>
      </c>
      <c r="AM63" s="22">
        <v>577</v>
      </c>
      <c r="AN63" s="23">
        <f t="shared" si="37"/>
        <v>0.58578856152513004</v>
      </c>
    </row>
    <row r="64" spans="1:40" x14ac:dyDescent="0.15">
      <c r="A64" s="20">
        <v>12</v>
      </c>
      <c r="B64" s="21" t="s">
        <v>70</v>
      </c>
      <c r="C64" s="24">
        <v>29</v>
      </c>
      <c r="D64" s="25">
        <f t="shared" si="19"/>
        <v>9.1482649842271294E-2</v>
      </c>
      <c r="E64" s="24">
        <v>75</v>
      </c>
      <c r="F64" s="25">
        <f t="shared" si="20"/>
        <v>0.23659305993690852</v>
      </c>
      <c r="G64" s="24">
        <v>0</v>
      </c>
      <c r="H64" s="25">
        <f t="shared" si="21"/>
        <v>0</v>
      </c>
      <c r="I64" s="24">
        <v>7</v>
      </c>
      <c r="J64" s="25">
        <f t="shared" si="22"/>
        <v>2.2082018927444796E-2</v>
      </c>
      <c r="K64" s="24">
        <v>4</v>
      </c>
      <c r="L64" s="25">
        <f t="shared" si="23"/>
        <v>1.2618296529968454E-2</v>
      </c>
      <c r="M64" s="24">
        <v>46</v>
      </c>
      <c r="N64" s="25">
        <f t="shared" si="24"/>
        <v>0.14511041009463724</v>
      </c>
      <c r="O64" s="24">
        <v>135</v>
      </c>
      <c r="P64" s="25">
        <f t="shared" si="25"/>
        <v>0.42586750788643535</v>
      </c>
      <c r="Q64" s="24">
        <v>3</v>
      </c>
      <c r="R64" s="25">
        <f t="shared" si="26"/>
        <v>9.4637223974763408E-3</v>
      </c>
      <c r="S64" s="24">
        <v>4</v>
      </c>
      <c r="T64" s="25">
        <f t="shared" si="27"/>
        <v>1.2618296529968454E-2</v>
      </c>
      <c r="U64" s="24">
        <v>1</v>
      </c>
      <c r="V64" s="25">
        <f t="shared" si="28"/>
        <v>3.1545741324921135E-3</v>
      </c>
      <c r="W64" s="24">
        <v>3</v>
      </c>
      <c r="X64" s="25">
        <f t="shared" si="29"/>
        <v>9.4637223974763408E-3</v>
      </c>
      <c r="Y64" s="24">
        <v>0</v>
      </c>
      <c r="Z64" s="25">
        <f t="shared" si="30"/>
        <v>0</v>
      </c>
      <c r="AA64" s="24">
        <v>1</v>
      </c>
      <c r="AB64" s="25">
        <f t="shared" si="31"/>
        <v>3.1545741324921135E-3</v>
      </c>
      <c r="AC64" s="24">
        <v>0</v>
      </c>
      <c r="AD64" s="25">
        <f t="shared" si="32"/>
        <v>0</v>
      </c>
      <c r="AE64" s="24">
        <v>0</v>
      </c>
      <c r="AF64" s="25">
        <f t="shared" si="33"/>
        <v>0</v>
      </c>
      <c r="AG64" s="24">
        <v>308</v>
      </c>
      <c r="AH64" s="25">
        <f t="shared" si="34"/>
        <v>0.97160883280757093</v>
      </c>
      <c r="AI64" s="24">
        <v>9</v>
      </c>
      <c r="AJ64" s="25">
        <f t="shared" si="35"/>
        <v>2.8391167192429023E-2</v>
      </c>
      <c r="AK64" s="24">
        <v>317</v>
      </c>
      <c r="AL64" s="25">
        <f t="shared" si="36"/>
        <v>1</v>
      </c>
      <c r="AM64" s="22">
        <v>577</v>
      </c>
      <c r="AN64" s="23">
        <f t="shared" si="37"/>
        <v>0.5493934142114385</v>
      </c>
    </row>
    <row r="65" spans="1:40" x14ac:dyDescent="0.15">
      <c r="A65" s="20">
        <v>12</v>
      </c>
      <c r="B65" s="21" t="s">
        <v>71</v>
      </c>
      <c r="C65" s="24">
        <v>26</v>
      </c>
      <c r="D65" s="25">
        <f t="shared" si="19"/>
        <v>9.0277777777777776E-2</v>
      </c>
      <c r="E65" s="24">
        <v>50</v>
      </c>
      <c r="F65" s="25">
        <f t="shared" si="20"/>
        <v>0.1736111111111111</v>
      </c>
      <c r="G65" s="24">
        <v>1</v>
      </c>
      <c r="H65" s="25">
        <f t="shared" si="21"/>
        <v>3.472222222222222E-3</v>
      </c>
      <c r="I65" s="24">
        <v>4</v>
      </c>
      <c r="J65" s="25">
        <f t="shared" si="22"/>
        <v>1.3888888888888888E-2</v>
      </c>
      <c r="K65" s="24">
        <v>5</v>
      </c>
      <c r="L65" s="25">
        <f t="shared" si="23"/>
        <v>1.7361111111111112E-2</v>
      </c>
      <c r="M65" s="24">
        <v>48</v>
      </c>
      <c r="N65" s="25">
        <f t="shared" si="24"/>
        <v>0.16666666666666666</v>
      </c>
      <c r="O65" s="24">
        <v>144</v>
      </c>
      <c r="P65" s="25">
        <f t="shared" si="25"/>
        <v>0.5</v>
      </c>
      <c r="Q65" s="24">
        <v>3</v>
      </c>
      <c r="R65" s="25">
        <f t="shared" si="26"/>
        <v>1.0416666666666666E-2</v>
      </c>
      <c r="S65" s="24">
        <v>2</v>
      </c>
      <c r="T65" s="25">
        <f t="shared" si="27"/>
        <v>6.9444444444444441E-3</v>
      </c>
      <c r="U65" s="24">
        <v>1</v>
      </c>
      <c r="V65" s="25">
        <f t="shared" si="28"/>
        <v>3.472222222222222E-3</v>
      </c>
      <c r="W65" s="24">
        <v>2</v>
      </c>
      <c r="X65" s="25">
        <f t="shared" si="29"/>
        <v>6.9444444444444441E-3</v>
      </c>
      <c r="Y65" s="24">
        <v>0</v>
      </c>
      <c r="Z65" s="25">
        <f t="shared" si="30"/>
        <v>0</v>
      </c>
      <c r="AA65" s="24">
        <v>0</v>
      </c>
      <c r="AB65" s="25">
        <f t="shared" si="31"/>
        <v>0</v>
      </c>
      <c r="AC65" s="24">
        <v>0</v>
      </c>
      <c r="AD65" s="25">
        <f t="shared" si="32"/>
        <v>0</v>
      </c>
      <c r="AE65" s="24">
        <v>0</v>
      </c>
      <c r="AF65" s="25">
        <f t="shared" si="33"/>
        <v>0</v>
      </c>
      <c r="AG65" s="24">
        <v>286</v>
      </c>
      <c r="AH65" s="25">
        <f t="shared" si="34"/>
        <v>0.99305555555555558</v>
      </c>
      <c r="AI65" s="24">
        <v>2</v>
      </c>
      <c r="AJ65" s="25">
        <f t="shared" si="35"/>
        <v>6.9444444444444441E-3</v>
      </c>
      <c r="AK65" s="24">
        <v>288</v>
      </c>
      <c r="AL65" s="25">
        <f t="shared" si="36"/>
        <v>1</v>
      </c>
      <c r="AM65" s="22">
        <v>581</v>
      </c>
      <c r="AN65" s="23">
        <f t="shared" si="37"/>
        <v>0.49569707401032703</v>
      </c>
    </row>
    <row r="66" spans="1:40" x14ac:dyDescent="0.15">
      <c r="A66" s="20">
        <v>12</v>
      </c>
      <c r="B66" s="21" t="s">
        <v>72</v>
      </c>
      <c r="C66" s="24">
        <v>17</v>
      </c>
      <c r="D66" s="25">
        <f t="shared" si="19"/>
        <v>5.9027777777777776E-2</v>
      </c>
      <c r="E66" s="24">
        <v>52</v>
      </c>
      <c r="F66" s="25">
        <f t="shared" si="20"/>
        <v>0.18055555555555555</v>
      </c>
      <c r="G66" s="24">
        <v>2</v>
      </c>
      <c r="H66" s="25">
        <f t="shared" si="21"/>
        <v>6.9444444444444441E-3</v>
      </c>
      <c r="I66" s="24">
        <v>5</v>
      </c>
      <c r="J66" s="25">
        <f t="shared" si="22"/>
        <v>1.7361111111111112E-2</v>
      </c>
      <c r="K66" s="24">
        <v>7</v>
      </c>
      <c r="L66" s="25">
        <f t="shared" si="23"/>
        <v>2.4305555555555556E-2</v>
      </c>
      <c r="M66" s="24">
        <v>44</v>
      </c>
      <c r="N66" s="25">
        <f t="shared" si="24"/>
        <v>0.15277777777777779</v>
      </c>
      <c r="O66" s="24">
        <v>152</v>
      </c>
      <c r="P66" s="25">
        <f t="shared" si="25"/>
        <v>0.52777777777777779</v>
      </c>
      <c r="Q66" s="24">
        <v>3</v>
      </c>
      <c r="R66" s="25">
        <f t="shared" si="26"/>
        <v>1.0416666666666666E-2</v>
      </c>
      <c r="S66" s="24">
        <v>1</v>
      </c>
      <c r="T66" s="25">
        <f t="shared" si="27"/>
        <v>3.472222222222222E-3</v>
      </c>
      <c r="U66" s="24">
        <v>1</v>
      </c>
      <c r="V66" s="25">
        <f t="shared" si="28"/>
        <v>3.472222222222222E-3</v>
      </c>
      <c r="W66" s="24">
        <v>0</v>
      </c>
      <c r="X66" s="25">
        <f t="shared" si="29"/>
        <v>0</v>
      </c>
      <c r="Y66" s="24">
        <v>0</v>
      </c>
      <c r="Z66" s="25">
        <f t="shared" si="30"/>
        <v>0</v>
      </c>
      <c r="AA66" s="24">
        <v>0</v>
      </c>
      <c r="AB66" s="25">
        <f t="shared" si="31"/>
        <v>0</v>
      </c>
      <c r="AC66" s="24">
        <v>0</v>
      </c>
      <c r="AD66" s="25">
        <f t="shared" si="32"/>
        <v>0</v>
      </c>
      <c r="AE66" s="24">
        <v>0</v>
      </c>
      <c r="AF66" s="25">
        <f t="shared" si="33"/>
        <v>0</v>
      </c>
      <c r="AG66" s="24">
        <v>284</v>
      </c>
      <c r="AH66" s="25">
        <f t="shared" si="34"/>
        <v>0.98611111111111116</v>
      </c>
      <c r="AI66" s="24">
        <v>4</v>
      </c>
      <c r="AJ66" s="25">
        <f t="shared" si="35"/>
        <v>1.3888888888888888E-2</v>
      </c>
      <c r="AK66" s="24">
        <v>288</v>
      </c>
      <c r="AL66" s="25">
        <f t="shared" si="36"/>
        <v>1</v>
      </c>
      <c r="AM66" s="22">
        <v>580</v>
      </c>
      <c r="AN66" s="23">
        <f t="shared" si="37"/>
        <v>0.49655172413793103</v>
      </c>
    </row>
    <row r="67" spans="1:40" x14ac:dyDescent="0.15">
      <c r="A67" s="20">
        <v>12</v>
      </c>
      <c r="B67" s="21" t="s">
        <v>73</v>
      </c>
      <c r="C67" s="24">
        <v>30</v>
      </c>
      <c r="D67" s="25">
        <f t="shared" si="19"/>
        <v>0.10948905109489052</v>
      </c>
      <c r="E67" s="24">
        <v>54</v>
      </c>
      <c r="F67" s="25">
        <f t="shared" si="20"/>
        <v>0.19708029197080293</v>
      </c>
      <c r="G67" s="24">
        <v>0</v>
      </c>
      <c r="H67" s="25">
        <f t="shared" si="21"/>
        <v>0</v>
      </c>
      <c r="I67" s="24">
        <v>5</v>
      </c>
      <c r="J67" s="25">
        <f t="shared" si="22"/>
        <v>1.824817518248175E-2</v>
      </c>
      <c r="K67" s="24">
        <v>5</v>
      </c>
      <c r="L67" s="25">
        <f t="shared" si="23"/>
        <v>1.824817518248175E-2</v>
      </c>
      <c r="M67" s="24">
        <v>49</v>
      </c>
      <c r="N67" s="25">
        <f t="shared" si="24"/>
        <v>0.17883211678832117</v>
      </c>
      <c r="O67" s="24">
        <v>113</v>
      </c>
      <c r="P67" s="25">
        <f t="shared" si="25"/>
        <v>0.41240875912408759</v>
      </c>
      <c r="Q67" s="24">
        <v>6</v>
      </c>
      <c r="R67" s="25">
        <f t="shared" si="26"/>
        <v>2.1897810218978103E-2</v>
      </c>
      <c r="S67" s="24">
        <v>0</v>
      </c>
      <c r="T67" s="25">
        <f t="shared" si="27"/>
        <v>0</v>
      </c>
      <c r="U67" s="24">
        <v>0</v>
      </c>
      <c r="V67" s="25">
        <f t="shared" si="28"/>
        <v>0</v>
      </c>
      <c r="W67" s="24">
        <v>6</v>
      </c>
      <c r="X67" s="25">
        <f t="shared" si="29"/>
        <v>2.1897810218978103E-2</v>
      </c>
      <c r="Y67" s="24">
        <v>1</v>
      </c>
      <c r="Z67" s="25">
        <f t="shared" si="30"/>
        <v>3.6496350364963502E-3</v>
      </c>
      <c r="AA67" s="24">
        <v>0</v>
      </c>
      <c r="AB67" s="25">
        <f t="shared" si="31"/>
        <v>0</v>
      </c>
      <c r="AC67" s="24">
        <v>0</v>
      </c>
      <c r="AD67" s="25">
        <f t="shared" si="32"/>
        <v>0</v>
      </c>
      <c r="AE67" s="24">
        <v>1</v>
      </c>
      <c r="AF67" s="25">
        <f t="shared" si="33"/>
        <v>3.6496350364963502E-3</v>
      </c>
      <c r="AG67" s="24">
        <v>270</v>
      </c>
      <c r="AH67" s="25">
        <f t="shared" si="34"/>
        <v>0.98540145985401462</v>
      </c>
      <c r="AI67" s="24">
        <v>4</v>
      </c>
      <c r="AJ67" s="25">
        <f t="shared" si="35"/>
        <v>1.4598540145985401E-2</v>
      </c>
      <c r="AK67" s="24">
        <v>274</v>
      </c>
      <c r="AL67" s="25">
        <f t="shared" si="36"/>
        <v>1</v>
      </c>
      <c r="AM67" s="22">
        <v>580</v>
      </c>
      <c r="AN67" s="23">
        <f t="shared" si="37"/>
        <v>0.47241379310344828</v>
      </c>
    </row>
  </sheetData>
  <mergeCells count="22">
    <mergeCell ref="AK6:AL6"/>
    <mergeCell ref="A4:AN4"/>
    <mergeCell ref="Y6:Z6"/>
    <mergeCell ref="AC6:AD6"/>
    <mergeCell ref="AE6:AF6"/>
    <mergeCell ref="AG6:AH6"/>
    <mergeCell ref="AI6:AJ6"/>
    <mergeCell ref="A1:AN1"/>
    <mergeCell ref="A2:AN2"/>
    <mergeCell ref="A3:AN3"/>
    <mergeCell ref="AA6:AB6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</mergeCells>
  <printOptions horizontalCentered="1"/>
  <pageMargins left="0.70866141732283472" right="0.70866141732283472" top="0.74803149606299213" bottom="0.74803149606299213" header="0.31496062992125984" footer="0.31496062992125984"/>
  <pageSetup paperSize="305" scale="56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 12</vt:lpstr>
      <vt:lpstr>'D 12'!Área_de_impresión</vt:lpstr>
      <vt:lpstr>'D 12'!Títulos_a_imprimir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hp</cp:lastModifiedBy>
  <cp:lastPrinted>2022-01-27T00:16:57Z</cp:lastPrinted>
  <dcterms:created xsi:type="dcterms:W3CDTF">2021-11-11T15:39:16Z</dcterms:created>
  <dcterms:modified xsi:type="dcterms:W3CDTF">2022-01-27T00:17:14Z</dcterms:modified>
</cp:coreProperties>
</file>